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southers\Desktop\website reports\2018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74" i="1"/>
</calcChain>
</file>

<file path=xl/sharedStrings.xml><?xml version="1.0" encoding="utf-8"?>
<sst xmlns="http://schemas.openxmlformats.org/spreadsheetml/2006/main" count="298" uniqueCount="233">
  <si>
    <t>Name</t>
  </si>
  <si>
    <t>Permit #</t>
  </si>
  <si>
    <t>Address</t>
  </si>
  <si>
    <t>Tax Map #</t>
  </si>
  <si>
    <t>Description</t>
  </si>
  <si>
    <t>Value</t>
  </si>
  <si>
    <t>Fee</t>
  </si>
  <si>
    <t>Date Issued</t>
  </si>
  <si>
    <t>Contractor</t>
  </si>
  <si>
    <t>District</t>
  </si>
  <si>
    <t>Site Address</t>
  </si>
  <si>
    <t>MLA</t>
  </si>
  <si>
    <t>ACREAGE</t>
  </si>
  <si>
    <t>ZONING</t>
  </si>
  <si>
    <t>NR</t>
  </si>
  <si>
    <t>Owner</t>
  </si>
  <si>
    <t>Sq. Ftg.
Dwelling</t>
  </si>
  <si>
    <t>MR</t>
  </si>
  <si>
    <t>Decks</t>
  </si>
  <si>
    <t>Detached Garage</t>
  </si>
  <si>
    <t>Solar Panels</t>
  </si>
  <si>
    <t>17 Country Estate Blvd., Crimora</t>
  </si>
  <si>
    <t>Country Estate Housing, LC</t>
  </si>
  <si>
    <t>Brian Coffaro &amp; Julie McNamara-Coffaro</t>
  </si>
  <si>
    <t>1194-18</t>
  </si>
  <si>
    <t>78 Walking Stick Lane, Crimora</t>
  </si>
  <si>
    <t>48-154</t>
  </si>
  <si>
    <t>Walking Stick Lane</t>
  </si>
  <si>
    <t>1202-18</t>
  </si>
  <si>
    <t>49-57G &amp; 88</t>
  </si>
  <si>
    <t>183 Country Estate Blvd.</t>
  </si>
  <si>
    <t>Nathaniel &amp; Jessica Cooke</t>
  </si>
  <si>
    <t>1203-18</t>
  </si>
  <si>
    <t>5993 Spring Hill Road, Bridgewater</t>
  </si>
  <si>
    <t>18-14</t>
  </si>
  <si>
    <t>5993 Spring Hill Road</t>
  </si>
  <si>
    <t>Jeremiah J. Clark</t>
  </si>
  <si>
    <t>1204-18</t>
  </si>
  <si>
    <t>720 Lebanon Church Road, Mt. Sidney</t>
  </si>
  <si>
    <t>26-163A1</t>
  </si>
  <si>
    <t>720 Lebanon Church Road</t>
  </si>
  <si>
    <t>Ivy Properties, LLC</t>
  </si>
  <si>
    <t>1096-18</t>
  </si>
  <si>
    <t>P.O. Box 788, Ste. 200, Fishersville</t>
  </si>
  <si>
    <t>66C1(7)21</t>
  </si>
  <si>
    <t>Finish Tenant Space</t>
  </si>
  <si>
    <t>Crescent Development Homes, Inc.</t>
  </si>
  <si>
    <t>W</t>
  </si>
  <si>
    <t>Legacy Hospice</t>
  </si>
  <si>
    <t>Alexander E., Jr. &amp; Drury Sproul</t>
  </si>
  <si>
    <t>1152-18</t>
  </si>
  <si>
    <t>c/o Main Street Solar, LLC</t>
  </si>
  <si>
    <t>95-2J</t>
  </si>
  <si>
    <t>Main Street Solar, LLC</t>
  </si>
  <si>
    <t>R</t>
  </si>
  <si>
    <t>5715 Lee Jackson Hwy.</t>
  </si>
  <si>
    <t>Yellow Jacket Hollow, LLC</t>
  </si>
  <si>
    <t>1180-18</t>
  </si>
  <si>
    <t>c/o Act Construction
27 Crescent Street, Front Royal</t>
  </si>
  <si>
    <t>9-115</t>
  </si>
  <si>
    <t>Addition to Dwelling</t>
  </si>
  <si>
    <t>Act Construction</t>
  </si>
  <si>
    <t>1116 Stribling Springs Road</t>
  </si>
  <si>
    <t>None Designated</t>
  </si>
  <si>
    <t>Turn Key Properties, LC</t>
  </si>
  <si>
    <t>1181-18</t>
  </si>
  <si>
    <t>75H(2)7</t>
  </si>
  <si>
    <t>Remodel for Tenant Space</t>
  </si>
  <si>
    <t>Vailes Brothers, Inc.</t>
  </si>
  <si>
    <t>SR</t>
  </si>
  <si>
    <t>National Mobility Services</t>
  </si>
  <si>
    <t>Harold &amp; Major Wade</t>
  </si>
  <si>
    <t>1197-18</t>
  </si>
  <si>
    <t>c/o Faith Builders, Inc.
P.O. Box 1968, Staunton</t>
  </si>
  <si>
    <t>33-61</t>
  </si>
  <si>
    <t>Dwelling</t>
  </si>
  <si>
    <t>Faith Builders, Inc.</t>
  </si>
  <si>
    <t>P</t>
  </si>
  <si>
    <t>Rt. 720</t>
  </si>
  <si>
    <t>Bruce K. Tyler, P.O. Box 6, Afton, VA 22920, 540-943-0932</t>
  </si>
  <si>
    <t>1.013</t>
  </si>
  <si>
    <t>GA</t>
  </si>
  <si>
    <t>James &amp; Kathleen Stamper</t>
  </si>
  <si>
    <t>1207-18</t>
  </si>
  <si>
    <t>c/o Michael C. Breeding Const., Inc.
875 Bailey Road, Fort Defiance</t>
  </si>
  <si>
    <t>56D1(1)25</t>
  </si>
  <si>
    <t>Deck</t>
  </si>
  <si>
    <t>Michael C. Breeding Const., Inc.</t>
  </si>
  <si>
    <t>BM</t>
  </si>
  <si>
    <t>22 Gray Fox Lane</t>
  </si>
  <si>
    <t>Taylor M. Cole</t>
  </si>
  <si>
    <t>1208-18</t>
  </si>
  <si>
    <t>c/o Altenergy, Inc.
331 N. Lewis Street, Staunton</t>
  </si>
  <si>
    <t>50-13</t>
  </si>
  <si>
    <t>Altenergy, Inc.</t>
  </si>
  <si>
    <t>Rt. 600</t>
  </si>
  <si>
    <t>National Developers of VA, LLC</t>
  </si>
  <si>
    <t>199-09</t>
  </si>
  <si>
    <t>143 Providence Lane, Waynesboro</t>
  </si>
  <si>
    <t>84H(1)10</t>
  </si>
  <si>
    <t>Finish Basement</t>
  </si>
  <si>
    <t>National Dev. Of VA, LLC</t>
  </si>
  <si>
    <t>114 Jaspers Lane</t>
  </si>
  <si>
    <t>James B. Glick, P.O. Box 235, Staunton, VA 24402, 540-885-1205</t>
  </si>
  <si>
    <t>EBCO Properties, Inc.</t>
  </si>
  <si>
    <t>637-18</t>
  </si>
  <si>
    <t>c/o Rachelle Fitzgerald
428 Calf Mtn. Road, Waynesboro</t>
  </si>
  <si>
    <t>84D(3)6</t>
  </si>
  <si>
    <t>Attached Sign</t>
  </si>
  <si>
    <t>Finishing Touches, LLC</t>
  </si>
  <si>
    <t>Shenandoah Valley Joint 
Airport Commission</t>
  </si>
  <si>
    <t>864-18</t>
  </si>
  <si>
    <t>c/o Eddie Edwards Signs, Inc.
560 Waterman Drive, Harrisonburg</t>
  </si>
  <si>
    <t>28-40</t>
  </si>
  <si>
    <t>Detached Sign</t>
  </si>
  <si>
    <t>Eddie Edwards Signs, Inc.</t>
  </si>
  <si>
    <t>Shenandoah Regional Airport</t>
  </si>
  <si>
    <t>Widewater Fishersville Co., LLC</t>
  </si>
  <si>
    <t>1196-18</t>
  </si>
  <si>
    <t>c/o Atlantic Coast Signs &amp; Electric
P.O. Box 243, Ruckersville</t>
  </si>
  <si>
    <t>67A3(4)1</t>
  </si>
  <si>
    <t>Atlantic Coast Signs &amp; Electric</t>
  </si>
  <si>
    <t>30 Windward Drive</t>
  </si>
  <si>
    <t>Sonya T. Brown</t>
  </si>
  <si>
    <t>1200-18</t>
  </si>
  <si>
    <t>c/o JES Evergreen
456 Old Courthouse Road, Appomattox</t>
  </si>
  <si>
    <t>46-105</t>
  </si>
  <si>
    <t>Repairing Foundation</t>
  </si>
  <si>
    <t>JES Construction, Inc.</t>
  </si>
  <si>
    <t>168 Hermitage Road</t>
  </si>
  <si>
    <t>Augusta Ag-Indust. Expo, Inc.</t>
  </si>
  <si>
    <t>1201-18</t>
  </si>
  <si>
    <t>c/o Lee Trade, Attn: Missy Pedro
6113 State Hwy. 5, Palatine Bridge, NY</t>
  </si>
  <si>
    <t>66-51</t>
  </si>
  <si>
    <t>VA Farm Show</t>
  </si>
  <si>
    <t>Tent</t>
  </si>
  <si>
    <t>Stoneworks of Virginia, LLC</t>
  </si>
  <si>
    <t>1210-18</t>
  </si>
  <si>
    <t>c/o GFC Construction
179 Kel Kat Farm Lane, Staunton</t>
  </si>
  <si>
    <t>82A(4)7</t>
  </si>
  <si>
    <t>GFC Construction</t>
  </si>
  <si>
    <t>West View Street</t>
  </si>
  <si>
    <t>Angela Whitesell, P.O. Box 235, Staunton, VA 24402, 540-885-1205</t>
  </si>
  <si>
    <t>.575</t>
  </si>
  <si>
    <t>SF10</t>
  </si>
  <si>
    <t>Augusta Woods Park, LC</t>
  </si>
  <si>
    <t>1042-18</t>
  </si>
  <si>
    <t>246 Augusta Woods Drive, Staunton</t>
  </si>
  <si>
    <t>New Beginning Const.</t>
  </si>
  <si>
    <t>14 Gray Fox Lane</t>
  </si>
  <si>
    <t>Campbell &amp; Co Homes, LLC</t>
  </si>
  <si>
    <t>P.O. Box 430, Stuarts Draft</t>
  </si>
  <si>
    <t>82-61H (port.)</t>
  </si>
  <si>
    <t xml:space="preserve">Walnut Ridge Lot 35 </t>
  </si>
  <si>
    <t>1155-18</t>
  </si>
  <si>
    <t>Walnut Ridge Lot 36</t>
  </si>
  <si>
    <t>1156-18</t>
  </si>
  <si>
    <t>SF15</t>
  </si>
  <si>
    <t>Kelly C. Bates</t>
  </si>
  <si>
    <t>1223-18</t>
  </si>
  <si>
    <t>479 Bald Rock Road, Verona</t>
  </si>
  <si>
    <t>36-82A</t>
  </si>
  <si>
    <t>Remodel Dwelling</t>
  </si>
  <si>
    <t>479 Bald Rock Road</t>
  </si>
  <si>
    <t>Court Square Title Agency, LLC, P.O.Box 716, Fishersville, VA 22939, 540-932-1788</t>
  </si>
  <si>
    <t>1225-18</t>
  </si>
  <si>
    <t>c/o Sevenodd, Inc.
508 Wakefield Circle, Staunton</t>
  </si>
  <si>
    <t>75-111</t>
  </si>
  <si>
    <t>Sevenodd, Inc.</t>
  </si>
  <si>
    <t>559 Augusta Farms Road</t>
  </si>
  <si>
    <t>Michael Oien</t>
  </si>
  <si>
    <t>1228-18</t>
  </si>
  <si>
    <t>c/o Power Home Solar
919 N. Main Street, Mooresville, NC</t>
  </si>
  <si>
    <t>55F(1)30</t>
  </si>
  <si>
    <t>Power Home Solar, LLC</t>
  </si>
  <si>
    <t>326 Equestrian Drive</t>
  </si>
  <si>
    <t>Kirk D. Howell</t>
  </si>
  <si>
    <t>1230-18</t>
  </si>
  <si>
    <t>c/o Turner Contracting, LLC
920 Wagon Shop Road, Middlebrook</t>
  </si>
  <si>
    <t>65B(1)7-9</t>
  </si>
  <si>
    <t>Replacing Deck</t>
  </si>
  <si>
    <t>Turner Contracting, LLC</t>
  </si>
  <si>
    <t>82 Hilltop Terrace Road</t>
  </si>
  <si>
    <t xml:space="preserve">Thomas &amp; Linda Peters </t>
  </si>
  <si>
    <t>1231-18</t>
  </si>
  <si>
    <t>c/o Buffalo Gap Home Improvement
991 Hankey Mtn. Hwy., Churchville</t>
  </si>
  <si>
    <t>26-99G</t>
  </si>
  <si>
    <t>Covered Deck</t>
  </si>
  <si>
    <t>Buffalo Gap Home Improvement</t>
  </si>
  <si>
    <t>57 Gray Fox Road</t>
  </si>
  <si>
    <t>Timothy &amp; Melissa Johnson</t>
  </si>
  <si>
    <t>1232-18</t>
  </si>
  <si>
    <t>c/o James Armentrout Construction
4290 Lucy Long Drive, Rockingham</t>
  </si>
  <si>
    <t>19-117B</t>
  </si>
  <si>
    <t>286 Old Forge Lane</t>
  </si>
  <si>
    <t>Dabon Enterprises, LC</t>
  </si>
  <si>
    <t>1237-18</t>
  </si>
  <si>
    <t>c/o Valley Group, Inc.
P.O. Box 359, Fishersville</t>
  </si>
  <si>
    <t>67-107F</t>
  </si>
  <si>
    <t>Storage Building</t>
  </si>
  <si>
    <t>James M. Armentrout Construction</t>
  </si>
  <si>
    <t>Valley Group</t>
  </si>
  <si>
    <t>Zachary Swanson</t>
  </si>
  <si>
    <t>1244-18</t>
  </si>
  <si>
    <t>149 River Lane, Fort Defiance</t>
  </si>
  <si>
    <t>37-67B</t>
  </si>
  <si>
    <t>149 River Lane</t>
  </si>
  <si>
    <t>Staunton Mall, LLC</t>
  </si>
  <si>
    <t>970-18</t>
  </si>
  <si>
    <t>Attn: Rob Spencer
90 Lee Jackson Hwy., Ste. 167, Staunton</t>
  </si>
  <si>
    <t>55-82</t>
  </si>
  <si>
    <t>Sprinkler Alteration</t>
  </si>
  <si>
    <t>Magic City Sprinkler, Inc.</t>
  </si>
  <si>
    <t>Church Downtown</t>
  </si>
  <si>
    <t>Oaktree Builders, Inc.</t>
  </si>
  <si>
    <t>1222-18</t>
  </si>
  <si>
    <t>1960 Knightly Mill Road, Fort Defiance</t>
  </si>
  <si>
    <t>76-116 (Port.)</t>
  </si>
  <si>
    <t>Bridgeport Lot 72, Sec. 1</t>
  </si>
  <si>
    <t>57.742</t>
  </si>
  <si>
    <t>Theodore G. Shuey, Jr.</t>
  </si>
  <si>
    <t>1248-18</t>
  </si>
  <si>
    <t>c/o Legends Outdoor, LLC
P.O. Box 125, Glenwood, MD</t>
  </si>
  <si>
    <t>36A2(10)1A</t>
  </si>
  <si>
    <t>Legends Outdoor</t>
  </si>
  <si>
    <t>Rebecca A. Driver, Trustee</t>
  </si>
  <si>
    <t>1255-18</t>
  </si>
  <si>
    <t>c/o Robords Construction, Inc.
P.O. Box 116, Stuarts Draft</t>
  </si>
  <si>
    <t>47-157A</t>
  </si>
  <si>
    <t>Robords Construction, Inc.</t>
  </si>
  <si>
    <t>399 Eakle Road</t>
  </si>
  <si>
    <t>Lacy T., Jr. &amp; Leanna Whitmore</t>
  </si>
  <si>
    <t>c/o Vailes Brothers, Inc.
2247 Jefferson Hwy., Fishersville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</si>
</sst>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4" fontId="1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3" fontId="3" fillId="0" borderId="0" xfId="1" applyFont="1" applyAlignment="1">
      <alignment horizontal="right" vertical="top"/>
    </xf>
    <xf numFmtId="37" fontId="3" fillId="0" borderId="0" xfId="1" applyNumberFormat="1" applyFont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workbookViewId="0">
      <pane ySplit="1" topLeftCell="A29" activePane="bottomLeft" state="frozen"/>
      <selection pane="bottomLeft" activeCell="E38" sqref="E38"/>
    </sheetView>
  </sheetViews>
  <sheetFormatPr defaultRowHeight="24.75" customHeight="1" x14ac:dyDescent="0.25"/>
  <cols>
    <col min="1" max="1" width="33.28515625" style="8" customWidth="1"/>
    <col min="2" max="2" width="9.140625" style="8" customWidth="1"/>
    <col min="3" max="3" width="42.140625" style="8" customWidth="1"/>
    <col min="4" max="4" width="12.5703125" style="8" customWidth="1"/>
    <col min="5" max="5" width="25.140625" style="8" customWidth="1"/>
    <col min="6" max="6" width="11.7109375" style="15" customWidth="1"/>
    <col min="7" max="7" width="10.28515625" style="10" customWidth="1"/>
    <col min="8" max="8" width="10.140625" style="8" customWidth="1"/>
    <col min="9" max="9" width="34.7109375" style="8" customWidth="1"/>
    <col min="10" max="10" width="9.140625" style="8" customWidth="1"/>
    <col min="11" max="11" width="9.28515625" style="8" customWidth="1"/>
    <col min="12" max="12" width="31.5703125" style="8" customWidth="1"/>
    <col min="13" max="13" width="89.28515625" style="8" customWidth="1"/>
    <col min="14" max="14" width="9.140625" style="12"/>
    <col min="15" max="15" width="9.140625" style="13"/>
    <col min="16" max="16384" width="9.140625" style="8"/>
  </cols>
  <sheetData>
    <row r="1" spans="1:15" s="1" customFormat="1" ht="24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7" t="s">
        <v>6</v>
      </c>
      <c r="H1" s="3" t="s">
        <v>7</v>
      </c>
      <c r="I1" s="4" t="s">
        <v>8</v>
      </c>
      <c r="J1" s="4" t="s">
        <v>9</v>
      </c>
      <c r="K1" s="4" t="s">
        <v>16</v>
      </c>
      <c r="L1" s="1" t="s">
        <v>10</v>
      </c>
      <c r="M1" s="1" t="s">
        <v>11</v>
      </c>
      <c r="N1" s="6" t="s">
        <v>12</v>
      </c>
      <c r="O1" s="5" t="s">
        <v>13</v>
      </c>
    </row>
    <row r="2" spans="1:15" ht="12.75" x14ac:dyDescent="0.25">
      <c r="A2" s="8" t="s">
        <v>23</v>
      </c>
      <c r="B2" s="8" t="s">
        <v>24</v>
      </c>
      <c r="C2" s="9" t="s">
        <v>25</v>
      </c>
      <c r="D2" s="8" t="s">
        <v>26</v>
      </c>
      <c r="E2" s="9" t="s">
        <v>18</v>
      </c>
      <c r="F2" s="15">
        <v>500</v>
      </c>
      <c r="G2" s="10">
        <v>25.5</v>
      </c>
      <c r="H2" s="11">
        <v>43441</v>
      </c>
      <c r="I2" s="8" t="s">
        <v>22</v>
      </c>
      <c r="J2" s="8" t="s">
        <v>17</v>
      </c>
      <c r="L2" s="8" t="s">
        <v>27</v>
      </c>
    </row>
    <row r="3" spans="1:15" ht="12.75" x14ac:dyDescent="0.25">
      <c r="A3" s="9" t="s">
        <v>22</v>
      </c>
      <c r="B3" s="8" t="s">
        <v>28</v>
      </c>
      <c r="C3" s="9" t="s">
        <v>21</v>
      </c>
      <c r="D3" s="8" t="s">
        <v>29</v>
      </c>
      <c r="E3" s="8" t="s">
        <v>18</v>
      </c>
      <c r="F3" s="15">
        <v>1500</v>
      </c>
      <c r="G3" s="10">
        <v>25.5</v>
      </c>
      <c r="H3" s="11">
        <v>43441</v>
      </c>
      <c r="I3" s="9" t="s">
        <v>22</v>
      </c>
      <c r="J3" s="8" t="s">
        <v>17</v>
      </c>
      <c r="L3" s="8" t="s">
        <v>30</v>
      </c>
    </row>
    <row r="4" spans="1:15" ht="12.75" x14ac:dyDescent="0.25">
      <c r="A4" s="9" t="s">
        <v>31</v>
      </c>
      <c r="B4" s="16" t="s">
        <v>32</v>
      </c>
      <c r="C4" s="9" t="s">
        <v>33</v>
      </c>
      <c r="D4" s="8" t="s">
        <v>34</v>
      </c>
      <c r="E4" s="9" t="s">
        <v>19</v>
      </c>
      <c r="F4" s="15">
        <v>30000</v>
      </c>
      <c r="G4" s="10">
        <v>119.95</v>
      </c>
      <c r="H4" s="11">
        <v>43441</v>
      </c>
      <c r="I4" s="8" t="s">
        <v>15</v>
      </c>
      <c r="J4" s="8" t="s">
        <v>14</v>
      </c>
      <c r="L4" s="8" t="s">
        <v>35</v>
      </c>
    </row>
    <row r="5" spans="1:15" ht="12.75" x14ac:dyDescent="0.25">
      <c r="A5" s="9" t="s">
        <v>36</v>
      </c>
      <c r="B5" s="16" t="s">
        <v>37</v>
      </c>
      <c r="C5" s="9" t="s">
        <v>38</v>
      </c>
      <c r="D5" s="8" t="s">
        <v>39</v>
      </c>
      <c r="E5" s="9" t="s">
        <v>20</v>
      </c>
      <c r="F5" s="15">
        <v>2500</v>
      </c>
      <c r="G5" s="10">
        <v>25.5</v>
      </c>
      <c r="H5" s="11">
        <v>43441</v>
      </c>
      <c r="I5" s="8" t="s">
        <v>15</v>
      </c>
      <c r="J5" s="8" t="s">
        <v>14</v>
      </c>
      <c r="L5" s="8" t="s">
        <v>40</v>
      </c>
    </row>
    <row r="6" spans="1:15" ht="12.75" x14ac:dyDescent="0.25">
      <c r="A6" s="9" t="s">
        <v>41</v>
      </c>
      <c r="B6" s="16" t="s">
        <v>42</v>
      </c>
      <c r="C6" s="9" t="s">
        <v>43</v>
      </c>
      <c r="D6" s="8" t="s">
        <v>44</v>
      </c>
      <c r="E6" s="9" t="s">
        <v>45</v>
      </c>
      <c r="F6" s="15">
        <v>285000</v>
      </c>
      <c r="G6" s="10">
        <v>188.5</v>
      </c>
      <c r="H6" s="11">
        <v>43445</v>
      </c>
      <c r="I6" s="8" t="s">
        <v>46</v>
      </c>
      <c r="J6" s="8" t="s">
        <v>47</v>
      </c>
      <c r="L6" s="8" t="s">
        <v>48</v>
      </c>
    </row>
    <row r="7" spans="1:15" ht="12.75" x14ac:dyDescent="0.25">
      <c r="A7" s="8" t="s">
        <v>49</v>
      </c>
      <c r="B7" s="16" t="s">
        <v>50</v>
      </c>
      <c r="C7" s="9" t="s">
        <v>51</v>
      </c>
      <c r="D7" s="8" t="s">
        <v>52</v>
      </c>
      <c r="E7" s="8" t="s">
        <v>20</v>
      </c>
      <c r="F7" s="15">
        <v>24943</v>
      </c>
      <c r="G7" s="10">
        <v>25.5</v>
      </c>
      <c r="H7" s="11">
        <v>43445</v>
      </c>
      <c r="I7" s="8" t="s">
        <v>53</v>
      </c>
      <c r="J7" s="8" t="s">
        <v>54</v>
      </c>
      <c r="L7" s="8" t="s">
        <v>55</v>
      </c>
    </row>
    <row r="8" spans="1:15" ht="25.5" x14ac:dyDescent="0.25">
      <c r="A8" s="8" t="s">
        <v>56</v>
      </c>
      <c r="B8" s="16" t="s">
        <v>57</v>
      </c>
      <c r="C8" s="9" t="s">
        <v>58</v>
      </c>
      <c r="D8" s="8" t="s">
        <v>59</v>
      </c>
      <c r="E8" s="9" t="s">
        <v>60</v>
      </c>
      <c r="F8" s="15">
        <v>30000</v>
      </c>
      <c r="G8" s="10">
        <v>110.16</v>
      </c>
      <c r="H8" s="11">
        <v>43445</v>
      </c>
      <c r="I8" s="8" t="s">
        <v>61</v>
      </c>
      <c r="J8" s="8" t="s">
        <v>14</v>
      </c>
      <c r="L8" s="8" t="s">
        <v>62</v>
      </c>
      <c r="M8" s="8" t="s">
        <v>63</v>
      </c>
    </row>
    <row r="9" spans="1:15" ht="25.5" x14ac:dyDescent="0.25">
      <c r="A9" s="8" t="s">
        <v>64</v>
      </c>
      <c r="B9" s="16" t="s">
        <v>65</v>
      </c>
      <c r="C9" s="9" t="s">
        <v>232</v>
      </c>
      <c r="D9" s="8" t="s">
        <v>66</v>
      </c>
      <c r="E9" s="8" t="s">
        <v>67</v>
      </c>
      <c r="F9" s="15">
        <v>22000</v>
      </c>
      <c r="G9" s="10">
        <v>179.01</v>
      </c>
      <c r="H9" s="11">
        <v>43445</v>
      </c>
      <c r="I9" s="8" t="s">
        <v>68</v>
      </c>
      <c r="J9" s="8" t="s">
        <v>69</v>
      </c>
      <c r="L9" s="8" t="s">
        <v>70</v>
      </c>
    </row>
    <row r="10" spans="1:15" ht="25.5" x14ac:dyDescent="0.25">
      <c r="A10" s="9" t="s">
        <v>71</v>
      </c>
      <c r="B10" s="16" t="s">
        <v>72</v>
      </c>
      <c r="C10" s="9" t="s">
        <v>73</v>
      </c>
      <c r="D10" s="8" t="s">
        <v>74</v>
      </c>
      <c r="E10" s="9" t="s">
        <v>75</v>
      </c>
      <c r="F10" s="15">
        <v>130000</v>
      </c>
      <c r="G10" s="10">
        <v>329.87</v>
      </c>
      <c r="H10" s="11">
        <v>43445</v>
      </c>
      <c r="I10" s="8" t="s">
        <v>76</v>
      </c>
      <c r="J10" s="8" t="s">
        <v>77</v>
      </c>
      <c r="K10" s="8">
        <v>1920</v>
      </c>
      <c r="L10" s="8" t="s">
        <v>78</v>
      </c>
      <c r="M10" s="8" t="s">
        <v>79</v>
      </c>
      <c r="N10" s="12" t="s">
        <v>80</v>
      </c>
      <c r="O10" s="13" t="s">
        <v>81</v>
      </c>
    </row>
    <row r="11" spans="1:15" ht="25.5" x14ac:dyDescent="0.25">
      <c r="A11" s="8" t="s">
        <v>82</v>
      </c>
      <c r="B11" s="16" t="s">
        <v>83</v>
      </c>
      <c r="C11" s="9" t="s">
        <v>84</v>
      </c>
      <c r="D11" s="8" t="s">
        <v>85</v>
      </c>
      <c r="E11" s="8" t="s">
        <v>86</v>
      </c>
      <c r="F11" s="15">
        <v>1200</v>
      </c>
      <c r="G11" s="10">
        <v>29.38</v>
      </c>
      <c r="H11" s="11">
        <v>43445</v>
      </c>
      <c r="I11" s="8" t="s">
        <v>87</v>
      </c>
      <c r="J11" s="8" t="s">
        <v>88</v>
      </c>
      <c r="L11" s="8" t="s">
        <v>89</v>
      </c>
    </row>
    <row r="12" spans="1:15" ht="25.5" x14ac:dyDescent="0.25">
      <c r="A12" s="8" t="s">
        <v>90</v>
      </c>
      <c r="B12" s="16" t="s">
        <v>91</v>
      </c>
      <c r="C12" s="9" t="s">
        <v>92</v>
      </c>
      <c r="D12" s="8" t="s">
        <v>93</v>
      </c>
      <c r="E12" s="8" t="s">
        <v>20</v>
      </c>
      <c r="F12" s="15">
        <v>14769</v>
      </c>
      <c r="G12" s="10">
        <v>25.5</v>
      </c>
      <c r="H12" s="11">
        <v>43445</v>
      </c>
      <c r="I12" s="8" t="s">
        <v>94</v>
      </c>
      <c r="J12" s="8" t="s">
        <v>77</v>
      </c>
      <c r="L12" s="8" t="s">
        <v>95</v>
      </c>
    </row>
    <row r="13" spans="1:15" ht="12.75" x14ac:dyDescent="0.25">
      <c r="A13" s="8" t="s">
        <v>96</v>
      </c>
      <c r="B13" s="16" t="s">
        <v>97</v>
      </c>
      <c r="C13" s="9" t="s">
        <v>98</v>
      </c>
      <c r="D13" s="8" t="s">
        <v>99</v>
      </c>
      <c r="E13" s="9" t="s">
        <v>100</v>
      </c>
      <c r="F13" s="15">
        <v>30000</v>
      </c>
      <c r="G13" s="10">
        <v>195.84</v>
      </c>
      <c r="H13" s="11">
        <v>43447</v>
      </c>
      <c r="I13" s="8" t="s">
        <v>101</v>
      </c>
      <c r="J13" s="8" t="s">
        <v>69</v>
      </c>
      <c r="L13" s="8" t="s">
        <v>102</v>
      </c>
      <c r="M13" s="8" t="s">
        <v>103</v>
      </c>
    </row>
    <row r="14" spans="1:15" ht="25.5" x14ac:dyDescent="0.25">
      <c r="A14" s="8" t="s">
        <v>104</v>
      </c>
      <c r="B14" s="16" t="s">
        <v>105</v>
      </c>
      <c r="C14" s="9" t="s">
        <v>106</v>
      </c>
      <c r="D14" s="16" t="s">
        <v>107</v>
      </c>
      <c r="E14" s="8" t="s">
        <v>108</v>
      </c>
      <c r="F14" s="15">
        <v>300</v>
      </c>
      <c r="G14" s="10">
        <v>25.5</v>
      </c>
      <c r="H14" s="11">
        <v>43447</v>
      </c>
      <c r="I14" s="8" t="s">
        <v>15</v>
      </c>
      <c r="J14" s="8" t="s">
        <v>69</v>
      </c>
      <c r="L14" s="8" t="s">
        <v>109</v>
      </c>
    </row>
    <row r="15" spans="1:15" ht="25.5" x14ac:dyDescent="0.25">
      <c r="A15" s="9" t="s">
        <v>110</v>
      </c>
      <c r="B15" s="16" t="s">
        <v>111</v>
      </c>
      <c r="C15" s="9" t="s">
        <v>112</v>
      </c>
      <c r="D15" s="8" t="s">
        <v>113</v>
      </c>
      <c r="E15" s="8" t="s">
        <v>114</v>
      </c>
      <c r="F15" s="15">
        <v>39000</v>
      </c>
      <c r="G15" s="10">
        <v>25.5</v>
      </c>
      <c r="H15" s="11">
        <v>43447</v>
      </c>
      <c r="I15" s="8" t="s">
        <v>115</v>
      </c>
      <c r="J15" s="8" t="s">
        <v>17</v>
      </c>
      <c r="L15" s="8" t="s">
        <v>116</v>
      </c>
    </row>
    <row r="16" spans="1:15" ht="25.5" x14ac:dyDescent="0.25">
      <c r="A16" s="8" t="s">
        <v>117</v>
      </c>
      <c r="B16" s="16" t="s">
        <v>118</v>
      </c>
      <c r="C16" s="9" t="s">
        <v>119</v>
      </c>
      <c r="D16" s="8" t="s">
        <v>120</v>
      </c>
      <c r="E16" s="8" t="s">
        <v>108</v>
      </c>
      <c r="F16" s="15">
        <v>375</v>
      </c>
      <c r="G16" s="10">
        <v>25.5</v>
      </c>
      <c r="H16" s="11">
        <v>43447</v>
      </c>
      <c r="I16" s="8" t="s">
        <v>121</v>
      </c>
      <c r="J16" s="8" t="s">
        <v>47</v>
      </c>
      <c r="L16" s="8" t="s">
        <v>122</v>
      </c>
    </row>
    <row r="17" spans="1:15" ht="25.5" x14ac:dyDescent="0.25">
      <c r="A17" s="8" t="s">
        <v>123</v>
      </c>
      <c r="B17" s="16" t="s">
        <v>124</v>
      </c>
      <c r="C17" s="9" t="s">
        <v>125</v>
      </c>
      <c r="D17" s="8" t="s">
        <v>126</v>
      </c>
      <c r="E17" s="8" t="s">
        <v>127</v>
      </c>
      <c r="F17" s="15">
        <v>3059</v>
      </c>
      <c r="G17" s="10">
        <v>51</v>
      </c>
      <c r="H17" s="11">
        <v>43447</v>
      </c>
      <c r="I17" s="8" t="s">
        <v>128</v>
      </c>
      <c r="J17" s="8" t="s">
        <v>88</v>
      </c>
      <c r="L17" s="8" t="s">
        <v>129</v>
      </c>
    </row>
    <row r="18" spans="1:15" ht="25.5" x14ac:dyDescent="0.25">
      <c r="A18" s="8" t="s">
        <v>130</v>
      </c>
      <c r="B18" s="16" t="s">
        <v>131</v>
      </c>
      <c r="C18" s="9" t="s">
        <v>132</v>
      </c>
      <c r="D18" s="8" t="s">
        <v>133</v>
      </c>
      <c r="E18" s="9" t="s">
        <v>135</v>
      </c>
      <c r="F18" s="15">
        <v>0</v>
      </c>
      <c r="G18" s="10">
        <v>25.5</v>
      </c>
      <c r="H18" s="11">
        <v>43447</v>
      </c>
      <c r="I18" s="8" t="s">
        <v>15</v>
      </c>
      <c r="J18" s="8" t="s">
        <v>47</v>
      </c>
      <c r="L18" s="8" t="s">
        <v>134</v>
      </c>
    </row>
    <row r="19" spans="1:15" ht="25.5" x14ac:dyDescent="0.25">
      <c r="A19" s="8" t="s">
        <v>136</v>
      </c>
      <c r="B19" s="16" t="s">
        <v>137</v>
      </c>
      <c r="C19" s="9" t="s">
        <v>138</v>
      </c>
      <c r="D19" s="8" t="s">
        <v>139</v>
      </c>
      <c r="E19" s="9" t="s">
        <v>75</v>
      </c>
      <c r="F19" s="15">
        <v>90000</v>
      </c>
      <c r="G19" s="10">
        <v>279.99</v>
      </c>
      <c r="H19" s="11">
        <v>43447</v>
      </c>
      <c r="I19" s="8" t="s">
        <v>140</v>
      </c>
      <c r="J19" s="8" t="s">
        <v>54</v>
      </c>
      <c r="K19" s="8">
        <v>1500</v>
      </c>
      <c r="L19" s="8" t="s">
        <v>141</v>
      </c>
      <c r="M19" s="8" t="s">
        <v>142</v>
      </c>
      <c r="N19" s="12" t="s">
        <v>143</v>
      </c>
      <c r="O19" s="13" t="s">
        <v>144</v>
      </c>
    </row>
    <row r="20" spans="1:15" ht="12.75" x14ac:dyDescent="0.25">
      <c r="A20" s="9" t="s">
        <v>145</v>
      </c>
      <c r="B20" s="16" t="s">
        <v>146</v>
      </c>
      <c r="C20" s="9" t="s">
        <v>147</v>
      </c>
      <c r="D20" s="8" t="s">
        <v>85</v>
      </c>
      <c r="E20" s="9" t="s">
        <v>86</v>
      </c>
      <c r="F20" s="15">
        <v>3500</v>
      </c>
      <c r="G20" s="10">
        <v>25.5</v>
      </c>
      <c r="H20" s="11">
        <v>43448</v>
      </c>
      <c r="I20" s="8" t="s">
        <v>148</v>
      </c>
      <c r="J20" s="8" t="s">
        <v>88</v>
      </c>
      <c r="L20" s="8" t="s">
        <v>149</v>
      </c>
    </row>
    <row r="21" spans="1:15" ht="12.75" x14ac:dyDescent="0.25">
      <c r="A21" s="8" t="s">
        <v>150</v>
      </c>
      <c r="B21" s="16" t="s">
        <v>154</v>
      </c>
      <c r="C21" s="9" t="s">
        <v>151</v>
      </c>
      <c r="D21" s="8" t="s">
        <v>152</v>
      </c>
      <c r="E21" s="8" t="s">
        <v>75</v>
      </c>
      <c r="F21" s="15">
        <v>275000</v>
      </c>
      <c r="G21" s="10">
        <v>559.36</v>
      </c>
      <c r="H21" s="11">
        <v>43448</v>
      </c>
      <c r="I21" s="8" t="s">
        <v>150</v>
      </c>
      <c r="J21" s="8" t="s">
        <v>54</v>
      </c>
      <c r="K21" s="8">
        <v>2423</v>
      </c>
      <c r="L21" s="8" t="s">
        <v>153</v>
      </c>
      <c r="M21" s="8" t="s">
        <v>63</v>
      </c>
      <c r="O21" s="13" t="s">
        <v>157</v>
      </c>
    </row>
    <row r="22" spans="1:15" ht="12.75" x14ac:dyDescent="0.25">
      <c r="A22" s="8" t="s">
        <v>150</v>
      </c>
      <c r="B22" s="16" t="s">
        <v>156</v>
      </c>
      <c r="C22" s="9" t="s">
        <v>151</v>
      </c>
      <c r="D22" s="8" t="s">
        <v>152</v>
      </c>
      <c r="E22" s="8" t="s">
        <v>75</v>
      </c>
      <c r="F22" s="15">
        <v>275000</v>
      </c>
      <c r="G22" s="10">
        <v>473.08</v>
      </c>
      <c r="H22" s="11">
        <v>43448</v>
      </c>
      <c r="I22" s="8" t="s">
        <v>150</v>
      </c>
      <c r="J22" s="8" t="s">
        <v>54</v>
      </c>
      <c r="K22" s="8">
        <v>2366</v>
      </c>
      <c r="L22" s="8" t="s">
        <v>155</v>
      </c>
      <c r="M22" s="8" t="s">
        <v>63</v>
      </c>
      <c r="O22" s="13" t="s">
        <v>157</v>
      </c>
    </row>
    <row r="23" spans="1:15" ht="12.75" x14ac:dyDescent="0.25">
      <c r="A23" s="8" t="s">
        <v>158</v>
      </c>
      <c r="B23" s="8" t="s">
        <v>159</v>
      </c>
      <c r="C23" s="9" t="s">
        <v>160</v>
      </c>
      <c r="D23" s="8" t="s">
        <v>161</v>
      </c>
      <c r="E23" s="8" t="s">
        <v>162</v>
      </c>
      <c r="F23" s="15">
        <v>189000</v>
      </c>
      <c r="G23" s="10">
        <v>404.84</v>
      </c>
      <c r="H23" s="11">
        <v>43448</v>
      </c>
      <c r="I23" s="8" t="s">
        <v>15</v>
      </c>
      <c r="J23" s="8" t="s">
        <v>14</v>
      </c>
      <c r="L23" s="8" t="s">
        <v>163</v>
      </c>
      <c r="M23" s="8" t="s">
        <v>164</v>
      </c>
    </row>
    <row r="24" spans="1:15" ht="25.5" x14ac:dyDescent="0.25">
      <c r="A24" s="8" t="s">
        <v>231</v>
      </c>
      <c r="B24" s="16" t="s">
        <v>165</v>
      </c>
      <c r="C24" s="9" t="s">
        <v>166</v>
      </c>
      <c r="D24" s="8" t="s">
        <v>167</v>
      </c>
      <c r="E24" s="9" t="s">
        <v>60</v>
      </c>
      <c r="F24" s="15">
        <v>120000</v>
      </c>
      <c r="G24" s="10">
        <v>51</v>
      </c>
      <c r="H24" s="11">
        <v>43448</v>
      </c>
      <c r="I24" s="8" t="s">
        <v>168</v>
      </c>
      <c r="J24" s="8" t="s">
        <v>88</v>
      </c>
      <c r="L24" s="8" t="s">
        <v>169</v>
      </c>
      <c r="M24" s="8" t="s">
        <v>63</v>
      </c>
    </row>
    <row r="25" spans="1:15" ht="25.5" x14ac:dyDescent="0.25">
      <c r="A25" s="8" t="s">
        <v>170</v>
      </c>
      <c r="B25" s="16" t="s">
        <v>171</v>
      </c>
      <c r="C25" s="9" t="s">
        <v>172</v>
      </c>
      <c r="D25" s="16" t="s">
        <v>173</v>
      </c>
      <c r="E25" s="8" t="s">
        <v>20</v>
      </c>
      <c r="F25" s="15">
        <v>10880</v>
      </c>
      <c r="G25" s="10">
        <v>25.5</v>
      </c>
      <c r="H25" s="11">
        <v>43454</v>
      </c>
      <c r="I25" s="8" t="s">
        <v>174</v>
      </c>
      <c r="J25" s="8" t="s">
        <v>77</v>
      </c>
      <c r="L25" s="8" t="s">
        <v>175</v>
      </c>
    </row>
    <row r="26" spans="1:15" ht="25.5" x14ac:dyDescent="0.25">
      <c r="A26" s="8" t="s">
        <v>176</v>
      </c>
      <c r="B26" s="8" t="s">
        <v>177</v>
      </c>
      <c r="C26" s="9" t="s">
        <v>178</v>
      </c>
      <c r="D26" s="8" t="s">
        <v>179</v>
      </c>
      <c r="E26" s="9" t="s">
        <v>180</v>
      </c>
      <c r="F26" s="15">
        <v>1700</v>
      </c>
      <c r="G26" s="10">
        <v>25.5</v>
      </c>
      <c r="H26" s="11">
        <v>43454</v>
      </c>
      <c r="I26" s="8" t="s">
        <v>181</v>
      </c>
      <c r="J26" s="8" t="s">
        <v>88</v>
      </c>
      <c r="L26" s="8" t="s">
        <v>182</v>
      </c>
    </row>
    <row r="27" spans="1:15" ht="25.5" x14ac:dyDescent="0.25">
      <c r="A27" s="8" t="s">
        <v>183</v>
      </c>
      <c r="B27" s="16" t="s">
        <v>184</v>
      </c>
      <c r="C27" s="9" t="s">
        <v>185</v>
      </c>
      <c r="D27" s="8" t="s">
        <v>186</v>
      </c>
      <c r="E27" s="9" t="s">
        <v>187</v>
      </c>
      <c r="F27" s="18">
        <v>3000</v>
      </c>
      <c r="G27" s="10">
        <v>25.5</v>
      </c>
      <c r="H27" s="11">
        <v>43454</v>
      </c>
      <c r="I27" s="8" t="s">
        <v>188</v>
      </c>
      <c r="J27" s="8" t="s">
        <v>14</v>
      </c>
      <c r="L27" s="8" t="s">
        <v>189</v>
      </c>
    </row>
    <row r="28" spans="1:15" ht="25.5" x14ac:dyDescent="0.25">
      <c r="A28" s="20" t="s">
        <v>190</v>
      </c>
      <c r="B28" s="21" t="s">
        <v>191</v>
      </c>
      <c r="C28" s="9" t="s">
        <v>192</v>
      </c>
      <c r="D28" s="16" t="s">
        <v>193</v>
      </c>
      <c r="E28" s="20" t="s">
        <v>86</v>
      </c>
      <c r="F28" s="15">
        <v>8000</v>
      </c>
      <c r="G28" s="10">
        <v>69.77</v>
      </c>
      <c r="H28" s="11">
        <v>43454</v>
      </c>
      <c r="I28" s="8" t="s">
        <v>200</v>
      </c>
      <c r="J28" s="8" t="s">
        <v>17</v>
      </c>
      <c r="L28" s="8" t="s">
        <v>194</v>
      </c>
    </row>
    <row r="29" spans="1:15" ht="25.5" x14ac:dyDescent="0.25">
      <c r="A29" s="19" t="s">
        <v>195</v>
      </c>
      <c r="B29" s="21" t="s">
        <v>196</v>
      </c>
      <c r="C29" s="9" t="s">
        <v>197</v>
      </c>
      <c r="D29" s="8" t="s">
        <v>198</v>
      </c>
      <c r="E29" s="20" t="s">
        <v>199</v>
      </c>
      <c r="F29" s="15">
        <v>15000</v>
      </c>
      <c r="G29" s="10">
        <v>183.6</v>
      </c>
      <c r="H29" s="11">
        <v>43454</v>
      </c>
      <c r="I29" s="8" t="s">
        <v>15</v>
      </c>
      <c r="J29" s="8" t="s">
        <v>47</v>
      </c>
      <c r="L29" s="8" t="s">
        <v>201</v>
      </c>
    </row>
    <row r="30" spans="1:15" ht="12.75" x14ac:dyDescent="0.25">
      <c r="A30" s="9" t="s">
        <v>202</v>
      </c>
      <c r="B30" s="16" t="s">
        <v>203</v>
      </c>
      <c r="C30" s="9" t="s">
        <v>204</v>
      </c>
      <c r="D30" s="8" t="s">
        <v>205</v>
      </c>
      <c r="E30" s="8" t="s">
        <v>60</v>
      </c>
      <c r="F30" s="18">
        <v>35000</v>
      </c>
      <c r="G30" s="10">
        <v>51</v>
      </c>
      <c r="H30" s="11">
        <v>43454</v>
      </c>
      <c r="I30" s="8" t="s">
        <v>15</v>
      </c>
      <c r="J30" s="8" t="s">
        <v>17</v>
      </c>
      <c r="L30" s="8" t="s">
        <v>206</v>
      </c>
      <c r="M30" s="8" t="s">
        <v>63</v>
      </c>
    </row>
    <row r="31" spans="1:15" ht="25.5" x14ac:dyDescent="0.25">
      <c r="A31" s="8" t="s">
        <v>207</v>
      </c>
      <c r="B31" s="16" t="s">
        <v>208</v>
      </c>
      <c r="C31" s="9" t="s">
        <v>209</v>
      </c>
      <c r="D31" s="8" t="s">
        <v>210</v>
      </c>
      <c r="E31" s="9" t="s">
        <v>211</v>
      </c>
      <c r="F31" s="15">
        <v>500</v>
      </c>
      <c r="G31" s="10">
        <v>25.5</v>
      </c>
      <c r="H31" s="11">
        <v>43462</v>
      </c>
      <c r="I31" s="8" t="s">
        <v>212</v>
      </c>
      <c r="J31" s="8" t="s">
        <v>88</v>
      </c>
      <c r="L31" s="8" t="s">
        <v>213</v>
      </c>
    </row>
    <row r="32" spans="1:15" ht="12.75" x14ac:dyDescent="0.25">
      <c r="A32" s="9" t="s">
        <v>214</v>
      </c>
      <c r="B32" s="16" t="s">
        <v>215</v>
      </c>
      <c r="C32" s="9" t="s">
        <v>216</v>
      </c>
      <c r="D32" s="8" t="s">
        <v>217</v>
      </c>
      <c r="E32" s="8" t="s">
        <v>75</v>
      </c>
      <c r="F32" s="18">
        <v>250000</v>
      </c>
      <c r="G32" s="10">
        <v>469.25</v>
      </c>
      <c r="H32" s="11">
        <v>43462</v>
      </c>
      <c r="I32" s="8" t="s">
        <v>214</v>
      </c>
      <c r="J32" s="8" t="s">
        <v>47</v>
      </c>
      <c r="K32" s="8">
        <v>2316</v>
      </c>
      <c r="L32" s="8" t="s">
        <v>218</v>
      </c>
      <c r="M32" s="8" t="s">
        <v>142</v>
      </c>
      <c r="N32" s="12" t="s">
        <v>219</v>
      </c>
      <c r="O32" s="13" t="s">
        <v>157</v>
      </c>
    </row>
    <row r="33" spans="1:13" ht="25.5" x14ac:dyDescent="0.25">
      <c r="A33" s="8" t="s">
        <v>220</v>
      </c>
      <c r="B33" s="8" t="s">
        <v>221</v>
      </c>
      <c r="C33" s="9" t="s">
        <v>222</v>
      </c>
      <c r="D33" s="8" t="s">
        <v>223</v>
      </c>
      <c r="E33" s="8" t="s">
        <v>114</v>
      </c>
      <c r="F33" s="15">
        <v>25000</v>
      </c>
      <c r="G33" s="10">
        <v>25.5</v>
      </c>
      <c r="H33" s="11">
        <v>43462</v>
      </c>
      <c r="I33" s="8" t="s">
        <v>115</v>
      </c>
      <c r="J33" s="8" t="s">
        <v>14</v>
      </c>
      <c r="L33" s="8" t="s">
        <v>224</v>
      </c>
    </row>
    <row r="34" spans="1:13" ht="25.5" x14ac:dyDescent="0.25">
      <c r="A34" s="8" t="s">
        <v>225</v>
      </c>
      <c r="B34" s="8" t="s">
        <v>226</v>
      </c>
      <c r="C34" s="9" t="s">
        <v>227</v>
      </c>
      <c r="D34" s="8" t="s">
        <v>228</v>
      </c>
      <c r="E34" s="9" t="s">
        <v>60</v>
      </c>
      <c r="F34" s="15">
        <v>275000</v>
      </c>
      <c r="G34" s="10">
        <v>399.64</v>
      </c>
      <c r="H34" s="11">
        <v>43462</v>
      </c>
      <c r="I34" s="8" t="s">
        <v>229</v>
      </c>
      <c r="J34" s="8" t="s">
        <v>17</v>
      </c>
      <c r="L34" s="8" t="s">
        <v>230</v>
      </c>
      <c r="M34" s="8" t="s">
        <v>63</v>
      </c>
    </row>
    <row r="35" spans="1:13" ht="12.75" x14ac:dyDescent="0.25">
      <c r="C35" s="9"/>
      <c r="H35" s="11"/>
    </row>
    <row r="36" spans="1:13" ht="12.75" x14ac:dyDescent="0.25">
      <c r="C36" s="9"/>
      <c r="H36" s="11"/>
    </row>
    <row r="37" spans="1:13" ht="12.75" x14ac:dyDescent="0.25">
      <c r="C37" s="9"/>
      <c r="H37" s="11"/>
    </row>
    <row r="38" spans="1:13" ht="12.75" x14ac:dyDescent="0.25">
      <c r="C38" s="9"/>
      <c r="E38" s="9"/>
      <c r="H38" s="11"/>
    </row>
    <row r="39" spans="1:13" ht="12.75" x14ac:dyDescent="0.25">
      <c r="B39" s="16"/>
      <c r="C39" s="9"/>
      <c r="H39" s="11"/>
    </row>
    <row r="40" spans="1:13" ht="12.75" x14ac:dyDescent="0.25">
      <c r="B40" s="16"/>
      <c r="C40" s="9"/>
      <c r="E40" s="9"/>
      <c r="H40" s="11"/>
    </row>
    <row r="41" spans="1:13" ht="12.75" x14ac:dyDescent="0.25">
      <c r="B41" s="16"/>
      <c r="C41" s="9"/>
      <c r="H41" s="11"/>
    </row>
    <row r="42" spans="1:13" ht="12.75" x14ac:dyDescent="0.25">
      <c r="C42" s="9"/>
      <c r="E42" s="9"/>
      <c r="H42" s="11"/>
    </row>
    <row r="43" spans="1:13" ht="12.75" x14ac:dyDescent="0.25">
      <c r="A43" s="9"/>
      <c r="B43" s="16"/>
      <c r="C43" s="9"/>
      <c r="H43" s="11"/>
    </row>
    <row r="44" spans="1:13" ht="12.75" x14ac:dyDescent="0.25">
      <c r="C44" s="9"/>
      <c r="F44" s="18"/>
      <c r="H44" s="11"/>
    </row>
    <row r="45" spans="1:13" ht="12.75" x14ac:dyDescent="0.25">
      <c r="B45" s="16"/>
      <c r="C45" s="9"/>
      <c r="H45" s="11"/>
    </row>
    <row r="46" spans="1:13" ht="24.75" customHeight="1" x14ac:dyDescent="0.25">
      <c r="B46" s="16"/>
      <c r="C46" s="9"/>
      <c r="H46" s="11"/>
      <c r="I46" s="9"/>
    </row>
    <row r="47" spans="1:13" ht="27" customHeight="1" x14ac:dyDescent="0.25">
      <c r="C47" s="9"/>
      <c r="E47" s="9"/>
      <c r="H47" s="11"/>
    </row>
    <row r="48" spans="1:13" ht="12.75" x14ac:dyDescent="0.25">
      <c r="C48" s="9"/>
      <c r="H48" s="11"/>
    </row>
    <row r="49" spans="1:8" ht="12.75" x14ac:dyDescent="0.25">
      <c r="B49" s="16"/>
      <c r="C49" s="9"/>
      <c r="H49" s="11"/>
    </row>
    <row r="50" spans="1:8" ht="12.75" x14ac:dyDescent="0.25">
      <c r="B50" s="16"/>
      <c r="C50" s="9"/>
      <c r="E50" s="9"/>
      <c r="H50" s="11"/>
    </row>
    <row r="51" spans="1:8" ht="12.75" x14ac:dyDescent="0.25">
      <c r="B51" s="16"/>
      <c r="C51" s="9"/>
      <c r="E51" s="9"/>
      <c r="H51" s="11"/>
    </row>
    <row r="52" spans="1:8" ht="12.75" x14ac:dyDescent="0.25">
      <c r="A52" s="9"/>
      <c r="B52" s="16"/>
      <c r="C52" s="9"/>
      <c r="E52" s="9"/>
      <c r="H52" s="11"/>
    </row>
    <row r="53" spans="1:8" ht="12.75" x14ac:dyDescent="0.25">
      <c r="A53" s="9"/>
      <c r="B53" s="16"/>
      <c r="C53" s="9"/>
      <c r="E53" s="9"/>
      <c r="H53" s="11"/>
    </row>
    <row r="54" spans="1:8" ht="12.75" x14ac:dyDescent="0.25">
      <c r="B54" s="16"/>
      <c r="C54" s="9"/>
      <c r="E54" s="9"/>
      <c r="H54" s="11"/>
    </row>
    <row r="55" spans="1:8" ht="24.75" customHeight="1" x14ac:dyDescent="0.25">
      <c r="B55" s="16"/>
      <c r="C55" s="9"/>
      <c r="H55" s="11"/>
    </row>
    <row r="56" spans="1:8" ht="12.75" x14ac:dyDescent="0.25">
      <c r="C56" s="9"/>
      <c r="E56" s="9"/>
      <c r="H56" s="11"/>
    </row>
    <row r="57" spans="1:8" ht="12.75" x14ac:dyDescent="0.25">
      <c r="C57" s="9"/>
      <c r="E57" s="9"/>
      <c r="H57" s="11"/>
    </row>
    <row r="58" spans="1:8" ht="12.75" x14ac:dyDescent="0.25">
      <c r="C58" s="9"/>
      <c r="E58" s="9"/>
      <c r="H58" s="11"/>
    </row>
    <row r="59" spans="1:8" ht="12.75" x14ac:dyDescent="0.25">
      <c r="C59" s="9"/>
      <c r="E59" s="9"/>
      <c r="H59" s="11"/>
    </row>
    <row r="60" spans="1:8" ht="12.75" x14ac:dyDescent="0.25">
      <c r="C60" s="9"/>
      <c r="E60" s="9"/>
      <c r="H60" s="11"/>
    </row>
    <row r="61" spans="1:8" ht="12.75" x14ac:dyDescent="0.25">
      <c r="A61" s="9"/>
      <c r="C61" s="9"/>
      <c r="E61" s="9"/>
      <c r="H61" s="11"/>
    </row>
    <row r="62" spans="1:8" ht="12.75" x14ac:dyDescent="0.25">
      <c r="C62" s="9"/>
      <c r="E62" s="9"/>
      <c r="H62" s="11"/>
    </row>
    <row r="63" spans="1:8" ht="12.75" x14ac:dyDescent="0.25">
      <c r="C63" s="9"/>
      <c r="E63" s="9"/>
      <c r="H63" s="11"/>
    </row>
    <row r="64" spans="1:8" ht="12.75" x14ac:dyDescent="0.25">
      <c r="C64" s="9"/>
      <c r="E64" s="9"/>
      <c r="H64" s="11"/>
    </row>
    <row r="65" spans="1:12" ht="12.75" x14ac:dyDescent="0.25">
      <c r="B65" s="16"/>
      <c r="C65" s="9"/>
      <c r="H65" s="11"/>
    </row>
    <row r="66" spans="1:12" ht="12.75" x14ac:dyDescent="0.25">
      <c r="C66" s="9"/>
      <c r="H66" s="11"/>
    </row>
    <row r="67" spans="1:12" ht="12.75" x14ac:dyDescent="0.25">
      <c r="C67" s="9"/>
      <c r="E67" s="9"/>
      <c r="H67" s="11"/>
    </row>
    <row r="68" spans="1:12" ht="24.75" customHeight="1" x14ac:dyDescent="0.25">
      <c r="C68" s="9"/>
      <c r="H68" s="11"/>
    </row>
    <row r="69" spans="1:12" ht="12.75" x14ac:dyDescent="0.25">
      <c r="C69" s="9"/>
      <c r="E69" s="9"/>
      <c r="H69" s="11"/>
      <c r="L69" s="9"/>
    </row>
    <row r="70" spans="1:12" ht="12.75" x14ac:dyDescent="0.25">
      <c r="C70" s="9"/>
      <c r="G70" s="17"/>
      <c r="H70" s="11"/>
    </row>
    <row r="71" spans="1:12" ht="12.75" x14ac:dyDescent="0.25">
      <c r="C71" s="9"/>
      <c r="H71" s="11"/>
    </row>
    <row r="72" spans="1:12" ht="12.75" x14ac:dyDescent="0.25">
      <c r="C72" s="9"/>
      <c r="H72" s="11"/>
    </row>
    <row r="73" spans="1:12" ht="12.75" x14ac:dyDescent="0.25">
      <c r="C73" s="9"/>
      <c r="E73" s="9"/>
      <c r="H73" s="11"/>
    </row>
    <row r="74" spans="1:12" ht="12.75" x14ac:dyDescent="0.25">
      <c r="C74" s="9"/>
      <c r="F74" s="15">
        <f>SUM(F2:F73)</f>
        <v>2191726</v>
      </c>
      <c r="G74" s="10">
        <f>SUM(G2:G73)</f>
        <v>4527.7400000000007</v>
      </c>
      <c r="H74" s="11"/>
    </row>
    <row r="75" spans="1:12" ht="24.75" customHeight="1" x14ac:dyDescent="0.25">
      <c r="C75" s="9"/>
      <c r="H75" s="11"/>
    </row>
    <row r="76" spans="1:12" ht="24.75" customHeight="1" x14ac:dyDescent="0.25">
      <c r="C76" s="9"/>
      <c r="H76" s="11"/>
    </row>
    <row r="77" spans="1:12" ht="27" customHeight="1" x14ac:dyDescent="0.25">
      <c r="A77" s="9"/>
      <c r="C77" s="9"/>
      <c r="H77" s="11"/>
    </row>
    <row r="78" spans="1:12" ht="24.75" customHeight="1" x14ac:dyDescent="0.25">
      <c r="C78" s="9"/>
      <c r="H78" s="11"/>
    </row>
    <row r="79" spans="1:12" ht="24.75" customHeight="1" x14ac:dyDescent="0.25">
      <c r="C79" s="9"/>
      <c r="H79" s="11"/>
    </row>
    <row r="80" spans="1:12" ht="24.75" customHeight="1" x14ac:dyDescent="0.25">
      <c r="C80" s="9"/>
      <c r="H80" s="11"/>
    </row>
    <row r="81" spans="3:8" ht="12.75" x14ac:dyDescent="0.25">
      <c r="C81" s="9"/>
      <c r="D81" s="16"/>
      <c r="H81" s="11"/>
    </row>
    <row r="82" spans="3:8" ht="12.75" x14ac:dyDescent="0.25">
      <c r="C82" s="9"/>
      <c r="E82" s="9"/>
      <c r="H82" s="11"/>
    </row>
    <row r="83" spans="3:8" ht="24.75" customHeight="1" x14ac:dyDescent="0.25">
      <c r="C83" s="9"/>
      <c r="H83" s="11"/>
    </row>
    <row r="84" spans="3:8" ht="12.75" x14ac:dyDescent="0.25">
      <c r="G84" s="17"/>
      <c r="H84" s="11"/>
    </row>
    <row r="85" spans="3:8" ht="12.75" x14ac:dyDescent="0.25">
      <c r="C85" s="9"/>
      <c r="D85" s="16"/>
      <c r="H85" s="11"/>
    </row>
    <row r="86" spans="3:8" ht="12.75" x14ac:dyDescent="0.25">
      <c r="H86" s="11"/>
    </row>
    <row r="87" spans="3:8" ht="12.75" x14ac:dyDescent="0.25">
      <c r="H87" s="11"/>
    </row>
    <row r="88" spans="3:8" ht="24.75" customHeight="1" x14ac:dyDescent="0.25">
      <c r="C88" s="9"/>
      <c r="H88" s="11"/>
    </row>
    <row r="89" spans="3:8" ht="24.75" customHeight="1" x14ac:dyDescent="0.25">
      <c r="C89" s="9"/>
      <c r="H89" s="11"/>
    </row>
    <row r="90" spans="3:8" ht="12.75" x14ac:dyDescent="0.25">
      <c r="H90" s="11"/>
    </row>
    <row r="91" spans="3:8" ht="24.75" customHeight="1" x14ac:dyDescent="0.25">
      <c r="C91" s="9"/>
      <c r="H91" s="11"/>
    </row>
    <row r="92" spans="3:8" ht="12.75" x14ac:dyDescent="0.25">
      <c r="C92" s="9"/>
      <c r="H92" s="11"/>
    </row>
    <row r="93" spans="3:8" ht="12.75" x14ac:dyDescent="0.25">
      <c r="H93" s="11"/>
    </row>
    <row r="94" spans="3:8" ht="24.75" customHeight="1" x14ac:dyDescent="0.25">
      <c r="C94" s="9"/>
      <c r="D94" s="16"/>
      <c r="H94" s="11"/>
    </row>
    <row r="95" spans="3:8" ht="24.75" customHeight="1" x14ac:dyDescent="0.25">
      <c r="C95" s="9"/>
      <c r="E95" s="9"/>
      <c r="H95" s="11"/>
    </row>
    <row r="96" spans="3:8" ht="12.75" x14ac:dyDescent="0.25">
      <c r="H96" s="11"/>
    </row>
    <row r="97" spans="8:8" ht="12.75" x14ac:dyDescent="0.25">
      <c r="H97" s="11"/>
    </row>
  </sheetData>
  <sortState ref="A2:R97">
    <sortCondition ref="H2:H97"/>
    <sortCondition ref="B2:B97"/>
  </sortState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Marshall</dc:creator>
  <cp:lastModifiedBy>Renee Southers</cp:lastModifiedBy>
  <cp:lastPrinted>2017-02-07T16:33:32Z</cp:lastPrinted>
  <dcterms:created xsi:type="dcterms:W3CDTF">2016-09-01T19:39:19Z</dcterms:created>
  <dcterms:modified xsi:type="dcterms:W3CDTF">2019-01-07T20:22:59Z</dcterms:modified>
</cp:coreProperties>
</file>