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9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</calcChain>
</file>

<file path=xl/sharedStrings.xml><?xml version="1.0" encoding="utf-8"?>
<sst xmlns="http://schemas.openxmlformats.org/spreadsheetml/2006/main" count="458" uniqueCount="346">
  <si>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</si>
  <si>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</si>
  <si>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</si>
  <si>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</si>
  <si>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</si>
  <si>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</si>
  <si>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</si>
  <si>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</si>
  <si>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</si>
  <si>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</si>
  <si>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</si>
  <si>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</si>
  <si>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</si>
  <si>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</si>
  <si>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Sq. Ftg.
Dwelling</t>
  </si>
  <si>
    <t>Owner</t>
  </si>
  <si>
    <t>W</t>
  </si>
  <si>
    <t>MR</t>
  </si>
  <si>
    <t>None Designated</t>
  </si>
  <si>
    <t>Jeffrey A. Ward, Esq., P.O. Drawer 1140, Waynesboro, VA 22980, 540-946-4408</t>
  </si>
  <si>
    <t>Decks</t>
  </si>
  <si>
    <t>BM</t>
  </si>
  <si>
    <t>Deck</t>
  </si>
  <si>
    <t>882-19</t>
  </si>
  <si>
    <t>68C(2)21</t>
  </si>
  <si>
    <t>38 Old Tower Lane</t>
  </si>
  <si>
    <t>Noel Mason</t>
  </si>
  <si>
    <t>281-19</t>
  </si>
  <si>
    <t>1642 East Side Hwy., Waynesboro</t>
  </si>
  <si>
    <t>59C(2)1</t>
  </si>
  <si>
    <t>60 Mine Branch Road</t>
  </si>
  <si>
    <t>Anthony &amp; Twittie Graves</t>
  </si>
  <si>
    <t>543-19</t>
  </si>
  <si>
    <t>c/o Residential Elevators, LLC
2910 Kerry Forest Pkwy., D4-1, Tallahassee, FL</t>
  </si>
  <si>
    <t>56-138D</t>
  </si>
  <si>
    <t>Elevator</t>
  </si>
  <si>
    <t>Residential Elevators, LLC</t>
  </si>
  <si>
    <t>804 Sangers Lane</t>
  </si>
  <si>
    <t>Richard A. Leatherwood</t>
  </si>
  <si>
    <t>c/o Mike Massie's Construction
55 Henkel Road, Waynesboro</t>
  </si>
  <si>
    <t>David L. Sayre</t>
  </si>
  <si>
    <t>1305-19</t>
  </si>
  <si>
    <t>134 Eureka Mill Road, Staunton</t>
  </si>
  <si>
    <t>47-112C</t>
  </si>
  <si>
    <t>NR</t>
  </si>
  <si>
    <t>Dwelling</t>
  </si>
  <si>
    <t>Rt. 839</t>
  </si>
  <si>
    <t>4.202</t>
  </si>
  <si>
    <t>GA</t>
  </si>
  <si>
    <t>Barry &amp; Teresa Tomey</t>
  </si>
  <si>
    <t>1309-19</t>
  </si>
  <si>
    <t>c/o JES Evergreen
456 Old Courthouse Road, Appomattox</t>
  </si>
  <si>
    <t>15A(1)20</t>
  </si>
  <si>
    <t>Repair Foundation</t>
  </si>
  <si>
    <t>JES Evergreen, LLC</t>
  </si>
  <si>
    <t>P</t>
  </si>
  <si>
    <t>2716 Hankey Mountain Hwy.</t>
  </si>
  <si>
    <t>John &amp; Nicole Rutan</t>
  </si>
  <si>
    <t>1310-19</t>
  </si>
  <si>
    <t>36A2(17)19-4</t>
  </si>
  <si>
    <t>120 Mill Stone Drive</t>
  </si>
  <si>
    <t>William R., Jr. &amp; Nancy Sorrells</t>
  </si>
  <si>
    <t>1321-19</t>
  </si>
  <si>
    <t>c/o Altenergy, Inc.
1132 E Market St., Bay 5, Charlottesville</t>
  </si>
  <si>
    <t>89-112B</t>
  </si>
  <si>
    <t>Solar Panel</t>
  </si>
  <si>
    <t>Altenergy, Inc.</t>
  </si>
  <si>
    <t>R</t>
  </si>
  <si>
    <t>3419 Cold Springs Road</t>
  </si>
  <si>
    <t>Staunton Partners, LLC</t>
  </si>
  <si>
    <t>473-18</t>
  </si>
  <si>
    <t>c/o Schindler Elevator Corp.
8801 Park Central Dr., Ste. 100, Richmond</t>
  </si>
  <si>
    <t>65H(2)1&amp;2</t>
  </si>
  <si>
    <t>Elevators</t>
  </si>
  <si>
    <t>Schindler Elevator Corp.</t>
  </si>
  <si>
    <t>Holiday Inn Express</t>
  </si>
  <si>
    <t>Shenacres Realty, LLC</t>
  </si>
  <si>
    <t>1078-18</t>
  </si>
  <si>
    <t>P.O. Box 724, Stuarts Draft</t>
  </si>
  <si>
    <t>84-66</t>
  </si>
  <si>
    <t>Repair Floor/Add Closet</t>
  </si>
  <si>
    <t>SR</t>
  </si>
  <si>
    <t>Shenandoah Acres - Aux. Kitchen</t>
  </si>
  <si>
    <t>Hershey Chocolate of VA, Inc.</t>
  </si>
  <si>
    <t>736-19</t>
  </si>
  <si>
    <t>c/o Magic City Sprinkler, Inc.
1601 Granby Street, NE, Roanoke</t>
  </si>
  <si>
    <t>84-40</t>
  </si>
  <si>
    <t>Sprinkler System</t>
  </si>
  <si>
    <t>Magic City Sprinkler, Inc.</t>
  </si>
  <si>
    <t>Hershey Chocolate - Peanut 
Processing Facility</t>
  </si>
  <si>
    <t>Country Estates Housing, LC</t>
  </si>
  <si>
    <t>1324-19</t>
  </si>
  <si>
    <t>17 Country Estate Blvd., Crimora</t>
  </si>
  <si>
    <t>49-57V</t>
  </si>
  <si>
    <t>Country Estate Housing, LC</t>
  </si>
  <si>
    <t>33 Dales Road</t>
  </si>
  <si>
    <t>Kevin &amp; Grace Shank</t>
  </si>
  <si>
    <t>1326-19</t>
  </si>
  <si>
    <t>350 Hotchkiss Road, Churchville</t>
  </si>
  <si>
    <t>34-82</t>
  </si>
  <si>
    <t>Storage Building</t>
  </si>
  <si>
    <t>350 Hotchkiss Road</t>
  </si>
  <si>
    <t>Brent Ward &amp; Kathleen Kellet-Ward</t>
  </si>
  <si>
    <t>1332-19</t>
  </si>
  <si>
    <t>c/o Kingdom Builders, Inc.
84 Graber Lane, Waynesboro</t>
  </si>
  <si>
    <t>67H1(2)5-2</t>
  </si>
  <si>
    <t>Decks &amp; Porch</t>
  </si>
  <si>
    <t>Kingdom Builders, Inc.</t>
  </si>
  <si>
    <t>3144 Villlage Drive</t>
  </si>
  <si>
    <t>1334-19</t>
  </si>
  <si>
    <t>c/o Sigora Solar, LLC
1122 Harris Street, Charlottesville</t>
  </si>
  <si>
    <t>89-115E2</t>
  </si>
  <si>
    <t>Sigora Solar, LLC</t>
  </si>
  <si>
    <t>29 Timmys Lane</t>
  </si>
  <si>
    <t>Sammy L. Brookman</t>
  </si>
  <si>
    <t>Russell &amp; Nancy Coiner</t>
  </si>
  <si>
    <t>1335-19</t>
  </si>
  <si>
    <t>56-28</t>
  </si>
  <si>
    <t>Addition to Dwelling</t>
  </si>
  <si>
    <t>Mike Massie Construction</t>
  </si>
  <si>
    <t>1310 New Hope Road</t>
  </si>
  <si>
    <t>Cory &amp; Tanika Cushing</t>
  </si>
  <si>
    <t>1336-19</t>
  </si>
  <si>
    <t>c/o Valley Custom Homes, Inc.
2040 Deyerle Ave., Ste. 205, Harrisonburg</t>
  </si>
  <si>
    <t>34-88A</t>
  </si>
  <si>
    <t>Valley Custom Homes, Inc.</t>
  </si>
  <si>
    <t>Huff Farm Lane</t>
  </si>
  <si>
    <t>First Bank &amp; Trust Co., P.O. Box 24, Bridgewater, VA 22812, 540-828-4242</t>
  </si>
  <si>
    <t>6.188</t>
  </si>
  <si>
    <t>Lisa Long</t>
  </si>
  <si>
    <t>1338-19</t>
  </si>
  <si>
    <t>657 Howardsville Tpk., Stuarts Draft</t>
  </si>
  <si>
    <t>84C(1)31</t>
  </si>
  <si>
    <t>Carolina Carports, Inc.</t>
  </si>
  <si>
    <t>657 Howardsville Tpk.</t>
  </si>
  <si>
    <t>Brent Warren</t>
  </si>
  <si>
    <t>862-19</t>
  </si>
  <si>
    <t>14 Birchwood Road, Staunton</t>
  </si>
  <si>
    <t>66C(6)2</t>
  </si>
  <si>
    <t>Shed Roof on Exst. Garage</t>
  </si>
  <si>
    <t>14 Birchwood Road</t>
  </si>
  <si>
    <t>Raheem Surani</t>
  </si>
  <si>
    <t>1329-19</t>
  </si>
  <si>
    <t>c/o Commun-ET, LLC
100 M Street SE, Ste. 620, Washington, DC</t>
  </si>
  <si>
    <t>66D(2)3</t>
  </si>
  <si>
    <t>Remodel Restaurant</t>
  </si>
  <si>
    <t>Max Construction Co.</t>
  </si>
  <si>
    <t>McDonald's - Fishersville</t>
  </si>
  <si>
    <t>Cole TJ Staunton VA, LLC</t>
  </si>
  <si>
    <t>1333-19</t>
  </si>
  <si>
    <t>c/o New Image Signs, Inc.
P.O. Box 295, Bluefield, WV</t>
  </si>
  <si>
    <t>55B(1)7</t>
  </si>
  <si>
    <t>Replacing Signs</t>
  </si>
  <si>
    <t>New Image Signs, Inc.</t>
  </si>
  <si>
    <t>Ashley Furniture</t>
  </si>
  <si>
    <t>Charles H., Jr. &amp; Viola L. Varner</t>
  </si>
  <si>
    <t>1337-19</t>
  </si>
  <si>
    <t>c/o CMH Homes, Inc.
3820 S Main Street, Harrisonburg</t>
  </si>
  <si>
    <t>65-12A</t>
  </si>
  <si>
    <t>CMH Homes, Inc.</t>
  </si>
  <si>
    <t>1219 Old Greenville Road</t>
  </si>
  <si>
    <t>2.146</t>
  </si>
  <si>
    <t>Harold &amp; Becky Hamner</t>
  </si>
  <si>
    <t>1342-19</t>
  </si>
  <si>
    <t>c/o Vallley Roofing, Inc.
3411 South Main Street, Harrisonburg</t>
  </si>
  <si>
    <t>76E(8)3-3</t>
  </si>
  <si>
    <t>Porch</t>
  </si>
  <si>
    <t>Valley Roofing, Inc.</t>
  </si>
  <si>
    <t>15 South View Drive</t>
  </si>
  <si>
    <t>Matthew Holtman &amp; Amy Conklin</t>
  </si>
  <si>
    <t>1344-19</t>
  </si>
  <si>
    <t>237 Windy Acres Lane, Lyndhurst</t>
  </si>
  <si>
    <t>92-108A</t>
  </si>
  <si>
    <t>Detached Garage</t>
  </si>
  <si>
    <t>Superior Building, LLC</t>
  </si>
  <si>
    <t>237 Windy Acres Lane</t>
  </si>
  <si>
    <t>Ronald &amp; Constance Spencer</t>
  </si>
  <si>
    <t>1347-19</t>
  </si>
  <si>
    <t>309 Pine Creek Lane, Grottoes</t>
  </si>
  <si>
    <t>39-55H</t>
  </si>
  <si>
    <t>Stoneburner, Inc.</t>
  </si>
  <si>
    <t>298 Pine Creek Lane</t>
  </si>
  <si>
    <t>David &amp; Betty Wolfe</t>
  </si>
  <si>
    <t>1348-19</t>
  </si>
  <si>
    <t>c/o Buffalo Gap Home Improvement
991 Hankey Mountain Hwy., Churchville</t>
  </si>
  <si>
    <t>59-128A</t>
  </si>
  <si>
    <t>Ramp</t>
  </si>
  <si>
    <t>Buffalo Gap Home Improvement</t>
  </si>
  <si>
    <t>16 Hope Drive</t>
  </si>
  <si>
    <t>Robert &amp; Melinda Deavers</t>
  </si>
  <si>
    <t>1351-19</t>
  </si>
  <si>
    <t>156 Raintree Road, Verona</t>
  </si>
  <si>
    <t>36D(3)1A</t>
  </si>
  <si>
    <t>Finishing Port. Of Basement</t>
  </si>
  <si>
    <t>156 Raintree Road</t>
  </si>
  <si>
    <t>Joseph Judy &amp; Hiroko Mooneyham</t>
  </si>
  <si>
    <t>1353-19</t>
  </si>
  <si>
    <t>1814 Lee Jackson Hwy. Staunton</t>
  </si>
  <si>
    <t>83-3E</t>
  </si>
  <si>
    <t>Remodel Dwelling</t>
  </si>
  <si>
    <t>609 Stuarts Draft Hwy.</t>
  </si>
  <si>
    <t>Joshua &amp; Katherine Rhoads</t>
  </si>
  <si>
    <t>1354-19</t>
  </si>
  <si>
    <t>c/o Welsh Construction, Inc.
15-A N Randolph St., Lexington</t>
  </si>
  <si>
    <t>35B(3)1</t>
  </si>
  <si>
    <t>Welsh Construction, Inc.</t>
  </si>
  <si>
    <t>118 Eastwood Drive</t>
  </si>
  <si>
    <t>John C. Leavell</t>
  </si>
  <si>
    <t>1357-19</t>
  </si>
  <si>
    <t>321 Sangers Lane, Staunton</t>
  </si>
  <si>
    <t>56-98A</t>
  </si>
  <si>
    <t>Machine Shop</t>
  </si>
  <si>
    <t>Ace Machining</t>
  </si>
  <si>
    <t>Benny &amp; Janet Werner</t>
  </si>
  <si>
    <t>1320-19</t>
  </si>
  <si>
    <t>67A1(13)17-5</t>
  </si>
  <si>
    <t>Creating Access Door to
Crawl Space</t>
  </si>
  <si>
    <t>157 Kensington Drive</t>
  </si>
  <si>
    <t>Barbara A. Shifflett</t>
  </si>
  <si>
    <t>1359-19</t>
  </si>
  <si>
    <t>c/o Marshall Home Construction, LLC
2021 West Beverley Street, Staunton</t>
  </si>
  <si>
    <t>73-40C2</t>
  </si>
  <si>
    <t>Marshall Home Construction, LLC</t>
  </si>
  <si>
    <t>Rt. 11</t>
  </si>
  <si>
    <t>Douglas C. Woodworth, P.O. Box 1010, Stuarts Draft, VA 24477</t>
  </si>
  <si>
    <t>1.68</t>
  </si>
  <si>
    <t>Joshua Giordano</t>
  </si>
  <si>
    <t>871-18</t>
  </si>
  <si>
    <t>c/o Jake's Construction, Inc.
79 Clay Hill Church Lane, West Augusta</t>
  </si>
  <si>
    <t>66B(1)12-1</t>
  </si>
  <si>
    <t>Enlarging Deck</t>
  </si>
  <si>
    <t>Jake's Construction, Inc.</t>
  </si>
  <si>
    <t>54 Greenview Drive</t>
  </si>
  <si>
    <t>University of Virginia Phys. Group</t>
  </si>
  <si>
    <t>1330-19</t>
  </si>
  <si>
    <t>c/o R.L. Flint, Jr., Inc.
129 Hunters Lane, Staunton</t>
  </si>
  <si>
    <t>84F(7)7</t>
  </si>
  <si>
    <t>Remodel Doctors' Office</t>
  </si>
  <si>
    <t>R.L. Flint, Jr., Inc.</t>
  </si>
  <si>
    <t>Stuarts Draft Family Practice</t>
  </si>
  <si>
    <t>Surani Properties, LLC</t>
  </si>
  <si>
    <t>1331-19</t>
  </si>
  <si>
    <t>P.O. Box 615, Stuarts Draft</t>
  </si>
  <si>
    <t>56D1(1)12</t>
  </si>
  <si>
    <t>Fat Burger</t>
  </si>
  <si>
    <t>Kenneth W. Tutt</t>
  </si>
  <si>
    <t>1365-19</t>
  </si>
  <si>
    <t>c/o Element Construction, LLC
P.O. Box 7, Waynesboro</t>
  </si>
  <si>
    <t>84E(5)1-6</t>
  </si>
  <si>
    <t>Element Construction, LLC</t>
  </si>
  <si>
    <t>121 Forest Springs Drive</t>
  </si>
  <si>
    <t>Jacquelyn E. Horn</t>
  </si>
  <si>
    <t>1367-19</t>
  </si>
  <si>
    <t>c/o Holland's General Cont., Inc.
80 Forge Road, Lexington</t>
  </si>
  <si>
    <t>16-8</t>
  </si>
  <si>
    <t>Repair Fire Damaged Garage</t>
  </si>
  <si>
    <t>Holland's Gen. Cont., Inc.</t>
  </si>
  <si>
    <t>618 Oak Hill School Road</t>
  </si>
  <si>
    <t>Teaberry Place, LLC</t>
  </si>
  <si>
    <t>1368-19</t>
  </si>
  <si>
    <t>c/o Sunstar Contractors, Inc.
1569 Jefferson Hwy., Ste. 103, Fishersville</t>
  </si>
  <si>
    <t>67A(19)B</t>
  </si>
  <si>
    <t>Repair Fire Damaged 
Apartment</t>
  </si>
  <si>
    <t>Sunstar Contractors, Inc.</t>
  </si>
  <si>
    <t>6 Chatsworth Court</t>
  </si>
  <si>
    <t>Shaun &amp; Tonya O'Kelley</t>
  </si>
  <si>
    <t>1381-19</t>
  </si>
  <si>
    <t>58 Deerwood Lane, Lyndhurst</t>
  </si>
  <si>
    <t>85-105A1</t>
  </si>
  <si>
    <t>58 Deerwood Lane</t>
  </si>
  <si>
    <t>Augusta Ag-Indust. Expo, Inc.</t>
  </si>
  <si>
    <t>1383-19</t>
  </si>
  <si>
    <t>66-51</t>
  </si>
  <si>
    <t>Tent</t>
  </si>
  <si>
    <t>VA Farm Show</t>
  </si>
  <si>
    <t>Petr &amp; Vera Shelest</t>
  </si>
  <si>
    <t>1233-18</t>
  </si>
  <si>
    <t>383 Enterprise Road, Churchville</t>
  </si>
  <si>
    <t>25-51</t>
  </si>
  <si>
    <t>Rt. 739</t>
  </si>
  <si>
    <t>97.628</t>
  </si>
  <si>
    <t>Shamrock Foods Company</t>
  </si>
  <si>
    <t>680-19</t>
  </si>
  <si>
    <t>c/o The Whiting Turner Const. Company
300 E. Joppa Road, Baltimore, MD</t>
  </si>
  <si>
    <t>46-73F</t>
  </si>
  <si>
    <t>The Whiting-Turner Cont. Co.</t>
  </si>
  <si>
    <t>Shamrock - Trash Compactor</t>
  </si>
  <si>
    <t>Timothy &amp; Deborah Bower</t>
  </si>
  <si>
    <t>1076-19</t>
  </si>
  <si>
    <t>758 New Hope &amp; Crimora Road, Ft. Defiance</t>
  </si>
  <si>
    <t>48D(1)3</t>
  </si>
  <si>
    <t>758 New Hope &amp; Crimora Rd.</t>
  </si>
  <si>
    <t>Crimson Investments, LLC</t>
  </si>
  <si>
    <t>1161-19</t>
  </si>
  <si>
    <t>c/o Doug McGowan
P.O. Box 8045, Charlottesville</t>
  </si>
  <si>
    <t>68D1(2)6</t>
  </si>
  <si>
    <t>Rt. 798</t>
  </si>
  <si>
    <t>Epic Homes, LLC</t>
  </si>
  <si>
    <t xml:space="preserve"> </t>
  </si>
  <si>
    <t>Ext. Attached Garage &amp; 
Bonus Room</t>
  </si>
  <si>
    <t>Carlos R. Gum</t>
  </si>
  <si>
    <t>1378-19</t>
  </si>
  <si>
    <t>205 Old Goose Creek Road, Fishersville</t>
  </si>
  <si>
    <t>66Bd(1)38-1</t>
  </si>
  <si>
    <t>Remodel for Duplex</t>
  </si>
  <si>
    <t>136 Old Goose Creek Road</t>
  </si>
  <si>
    <t>Harry G., II &amp; Wanda C. Boyers</t>
  </si>
  <si>
    <t>1385-19</t>
  </si>
  <si>
    <t>54 Samsons Circle, Crimora</t>
  </si>
  <si>
    <t>49-99</t>
  </si>
  <si>
    <t>Increasing Height of Exst.
Storage Bldg.</t>
  </si>
  <si>
    <t>54 Samsons Circle</t>
  </si>
  <si>
    <t>1386-19</t>
  </si>
  <si>
    <t>49-53</t>
  </si>
  <si>
    <t>Robert W. Moffett, III</t>
  </si>
  <si>
    <t>1389-19</t>
  </si>
  <si>
    <t>44 Ashleigh Drive, Waynesboro</t>
  </si>
  <si>
    <t>74-143D</t>
  </si>
  <si>
    <t>795 White Hill Road</t>
  </si>
  <si>
    <t>Jessica E. King</t>
  </si>
  <si>
    <t>721-19</t>
  </si>
  <si>
    <t>P.O. Box 103, New Hope</t>
  </si>
  <si>
    <t>48-97B</t>
  </si>
  <si>
    <t>Deck &amp; Garden Shed</t>
  </si>
  <si>
    <t>H &amp; H Construction</t>
  </si>
  <si>
    <t>607 Battlefield Road</t>
  </si>
  <si>
    <t>Joel &amp; Kirsten Effinger</t>
  </si>
  <si>
    <t>1395-19</t>
  </si>
  <si>
    <t>301 Guthrie Road, Stuarts Draft</t>
  </si>
  <si>
    <t>74F(1)3</t>
  </si>
  <si>
    <t>Remodel for Master Suite</t>
  </si>
  <si>
    <t>301 Guthrie Road</t>
  </si>
  <si>
    <t>John Ross</t>
  </si>
  <si>
    <t>1398-19</t>
  </si>
  <si>
    <t>4059 Old Greenville Road, Staunton</t>
  </si>
  <si>
    <t>82-58C</t>
  </si>
  <si>
    <t>Demolish Storage Bldg.</t>
  </si>
  <si>
    <t>4059 Old Greenville Road</t>
  </si>
  <si>
    <t>Jesse &amp; Emily O'Brien</t>
  </si>
  <si>
    <t>1400-19</t>
  </si>
  <si>
    <t>103 Church Street, Staunton</t>
  </si>
  <si>
    <t>71-1A</t>
  </si>
  <si>
    <t>673 Summerdean Road</t>
  </si>
  <si>
    <t>Boyce E. Brannock, 25 N. Central Ave., Staunton, VA 24401, 540-885-1517</t>
  </si>
  <si>
    <t>Detached Sign</t>
  </si>
  <si>
    <t>c/o Lee Trade, Attn: Missy Pedro
6113 State Hwy. 5, Palatine Bridge,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</si>
</sst>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7" fontId="3" fillId="0" borderId="0" xfId="1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24.75" customHeight="1" x14ac:dyDescent="0.25"/>
  <cols>
    <col min="1" max="1" width="32.140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31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14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12.75" x14ac:dyDescent="0.25">
      <c r="A2" s="8" t="s">
        <v>26</v>
      </c>
      <c r="B2" s="8" t="s">
        <v>27</v>
      </c>
      <c r="C2" s="9" t="s">
        <v>28</v>
      </c>
      <c r="D2" s="8" t="s">
        <v>29</v>
      </c>
      <c r="E2" s="9" t="s">
        <v>22</v>
      </c>
      <c r="F2" s="15">
        <v>2200</v>
      </c>
      <c r="G2" s="10">
        <v>38.25</v>
      </c>
      <c r="H2" s="11">
        <v>43801</v>
      </c>
      <c r="I2" s="8" t="s">
        <v>15</v>
      </c>
      <c r="J2" s="8" t="s">
        <v>17</v>
      </c>
      <c r="L2" s="8" t="s">
        <v>30</v>
      </c>
    </row>
    <row r="3" spans="1:15" ht="25.5" x14ac:dyDescent="0.25">
      <c r="A3" s="8" t="s">
        <v>31</v>
      </c>
      <c r="B3" s="16" t="s">
        <v>32</v>
      </c>
      <c r="C3" s="9" t="s">
        <v>33</v>
      </c>
      <c r="D3" s="8" t="s">
        <v>34</v>
      </c>
      <c r="E3" s="8" t="s">
        <v>35</v>
      </c>
      <c r="F3" s="15">
        <v>24000</v>
      </c>
      <c r="G3" s="10">
        <v>51</v>
      </c>
      <c r="H3" s="11">
        <v>43801</v>
      </c>
      <c r="I3" s="8" t="s">
        <v>36</v>
      </c>
      <c r="J3" s="8" t="s">
        <v>21</v>
      </c>
      <c r="L3" s="8" t="s">
        <v>37</v>
      </c>
      <c r="M3" s="8" t="s">
        <v>19</v>
      </c>
    </row>
    <row r="4" spans="1:15" ht="25.5" x14ac:dyDescent="0.25">
      <c r="A4" s="8" t="s">
        <v>38</v>
      </c>
      <c r="B4" s="16" t="s">
        <v>23</v>
      </c>
      <c r="C4" s="9" t="s">
        <v>39</v>
      </c>
      <c r="D4" s="8" t="s">
        <v>24</v>
      </c>
      <c r="E4" s="9" t="s">
        <v>20</v>
      </c>
      <c r="F4" s="15">
        <v>2500</v>
      </c>
      <c r="G4" s="10">
        <v>41.61</v>
      </c>
      <c r="H4" s="11">
        <v>43801</v>
      </c>
      <c r="I4" s="8" t="s">
        <v>15</v>
      </c>
      <c r="J4" s="8" t="s">
        <v>16</v>
      </c>
      <c r="L4" s="8" t="s">
        <v>25</v>
      </c>
      <c r="M4" s="8" t="s">
        <v>18</v>
      </c>
    </row>
    <row r="5" spans="1:15" ht="12.75" x14ac:dyDescent="0.25">
      <c r="A5" s="8" t="s">
        <v>40</v>
      </c>
      <c r="B5" s="16" t="s">
        <v>41</v>
      </c>
      <c r="C5" s="9" t="s">
        <v>42</v>
      </c>
      <c r="D5" s="16" t="s">
        <v>43</v>
      </c>
      <c r="E5" s="9" t="s">
        <v>45</v>
      </c>
      <c r="F5" s="15">
        <v>300000</v>
      </c>
      <c r="G5" s="10">
        <v>629.75</v>
      </c>
      <c r="H5" s="11">
        <v>43801</v>
      </c>
      <c r="I5" s="8" t="s">
        <v>15</v>
      </c>
      <c r="J5" s="8" t="s">
        <v>21</v>
      </c>
      <c r="K5" s="8">
        <v>2403</v>
      </c>
      <c r="L5" s="9" t="s">
        <v>46</v>
      </c>
      <c r="M5" s="8" t="s">
        <v>18</v>
      </c>
      <c r="N5" s="12" t="s">
        <v>47</v>
      </c>
      <c r="O5" s="13" t="s">
        <v>48</v>
      </c>
    </row>
    <row r="6" spans="1:15" ht="25.5" x14ac:dyDescent="0.25">
      <c r="A6" s="8" t="s">
        <v>49</v>
      </c>
      <c r="B6" s="16" t="s">
        <v>50</v>
      </c>
      <c r="C6" s="9" t="s">
        <v>51</v>
      </c>
      <c r="D6" s="8" t="s">
        <v>52</v>
      </c>
      <c r="E6" s="8" t="s">
        <v>53</v>
      </c>
      <c r="F6" s="15">
        <v>9500</v>
      </c>
      <c r="G6" s="10">
        <v>51</v>
      </c>
      <c r="H6" s="11">
        <v>43801</v>
      </c>
      <c r="I6" s="8" t="s">
        <v>54</v>
      </c>
      <c r="J6" s="8" t="s">
        <v>55</v>
      </c>
      <c r="L6" s="8" t="s">
        <v>56</v>
      </c>
    </row>
    <row r="7" spans="1:15" ht="25.5" x14ac:dyDescent="0.25">
      <c r="A7" s="8" t="s">
        <v>57</v>
      </c>
      <c r="B7" s="16" t="s">
        <v>58</v>
      </c>
      <c r="C7" s="9" t="s">
        <v>51</v>
      </c>
      <c r="D7" s="8" t="s">
        <v>59</v>
      </c>
      <c r="E7" s="8" t="s">
        <v>53</v>
      </c>
      <c r="F7" s="15">
        <v>10300</v>
      </c>
      <c r="G7" s="10">
        <v>51</v>
      </c>
      <c r="H7" s="11">
        <v>43801</v>
      </c>
      <c r="I7" s="8" t="s">
        <v>54</v>
      </c>
      <c r="J7" s="8" t="s">
        <v>44</v>
      </c>
      <c r="L7" s="8" t="s">
        <v>60</v>
      </c>
    </row>
    <row r="8" spans="1:15" ht="25.5" x14ac:dyDescent="0.25">
      <c r="A8" s="9" t="s">
        <v>61</v>
      </c>
      <c r="B8" s="8" t="s">
        <v>62</v>
      </c>
      <c r="C8" s="9" t="s">
        <v>63</v>
      </c>
      <c r="D8" s="8" t="s">
        <v>64</v>
      </c>
      <c r="E8" s="8" t="s">
        <v>65</v>
      </c>
      <c r="F8" s="15">
        <v>9180</v>
      </c>
      <c r="G8" s="10">
        <v>25.5</v>
      </c>
      <c r="H8" s="11">
        <v>43801</v>
      </c>
      <c r="I8" s="9" t="s">
        <v>66</v>
      </c>
      <c r="J8" s="8" t="s">
        <v>67</v>
      </c>
      <c r="L8" s="8" t="s">
        <v>68</v>
      </c>
    </row>
    <row r="9" spans="1:15" ht="25.5" x14ac:dyDescent="0.25">
      <c r="A9" s="9" t="s">
        <v>69</v>
      </c>
      <c r="B9" s="16" t="s">
        <v>70</v>
      </c>
      <c r="C9" s="9" t="s">
        <v>71</v>
      </c>
      <c r="D9" s="8" t="s">
        <v>72</v>
      </c>
      <c r="E9" s="9" t="s">
        <v>73</v>
      </c>
      <c r="F9" s="15">
        <v>229500</v>
      </c>
      <c r="G9" s="10">
        <v>51</v>
      </c>
      <c r="H9" s="11">
        <v>43809</v>
      </c>
      <c r="I9" s="8" t="s">
        <v>74</v>
      </c>
      <c r="J9" s="8" t="s">
        <v>21</v>
      </c>
      <c r="L9" s="8" t="s">
        <v>75</v>
      </c>
    </row>
    <row r="10" spans="1:15" ht="12.75" x14ac:dyDescent="0.25">
      <c r="A10" s="9" t="s">
        <v>76</v>
      </c>
      <c r="B10" s="16" t="s">
        <v>77</v>
      </c>
      <c r="C10" s="9" t="s">
        <v>78</v>
      </c>
      <c r="D10" s="8" t="s">
        <v>79</v>
      </c>
      <c r="E10" s="9" t="s">
        <v>80</v>
      </c>
      <c r="F10" s="15">
        <v>1500</v>
      </c>
      <c r="G10" s="10">
        <v>188.09</v>
      </c>
      <c r="H10" s="11">
        <v>43809</v>
      </c>
      <c r="I10" s="8" t="s">
        <v>15</v>
      </c>
      <c r="J10" s="8" t="s">
        <v>81</v>
      </c>
      <c r="L10" s="8" t="s">
        <v>82</v>
      </c>
    </row>
    <row r="11" spans="1:15" ht="25.5" x14ac:dyDescent="0.25">
      <c r="A11" s="9" t="s">
        <v>83</v>
      </c>
      <c r="B11" s="16" t="s">
        <v>84</v>
      </c>
      <c r="C11" s="9" t="s">
        <v>85</v>
      </c>
      <c r="D11" s="8" t="s">
        <v>86</v>
      </c>
      <c r="E11" s="9" t="s">
        <v>87</v>
      </c>
      <c r="F11" s="15">
        <v>122300</v>
      </c>
      <c r="G11" s="10">
        <v>254.49</v>
      </c>
      <c r="H11" s="11">
        <v>43809</v>
      </c>
      <c r="I11" s="8" t="s">
        <v>88</v>
      </c>
      <c r="J11" s="8" t="s">
        <v>81</v>
      </c>
      <c r="L11" s="9" t="s">
        <v>89</v>
      </c>
    </row>
    <row r="12" spans="1:15" ht="12.75" x14ac:dyDescent="0.25">
      <c r="A12" s="9" t="s">
        <v>90</v>
      </c>
      <c r="B12" s="16" t="s">
        <v>91</v>
      </c>
      <c r="C12" s="9" t="s">
        <v>92</v>
      </c>
      <c r="D12" s="8" t="s">
        <v>93</v>
      </c>
      <c r="E12" s="9" t="s">
        <v>20</v>
      </c>
      <c r="F12" s="15">
        <v>1500</v>
      </c>
      <c r="G12" s="10">
        <v>25.5</v>
      </c>
      <c r="H12" s="11">
        <v>43809</v>
      </c>
      <c r="I12" s="8" t="s">
        <v>94</v>
      </c>
      <c r="J12" s="8" t="s">
        <v>17</v>
      </c>
      <c r="L12" s="8" t="s">
        <v>95</v>
      </c>
    </row>
    <row r="13" spans="1:15" ht="26.25" customHeight="1" x14ac:dyDescent="0.25">
      <c r="A13" s="8" t="s">
        <v>96</v>
      </c>
      <c r="B13" s="16" t="s">
        <v>97</v>
      </c>
      <c r="C13" s="9" t="s">
        <v>98</v>
      </c>
      <c r="D13" s="8" t="s">
        <v>99</v>
      </c>
      <c r="E13" s="9" t="s">
        <v>100</v>
      </c>
      <c r="F13" s="15">
        <v>63000</v>
      </c>
      <c r="G13" s="10">
        <v>489.6</v>
      </c>
      <c r="H13" s="11">
        <v>43809</v>
      </c>
      <c r="I13" s="8" t="s">
        <v>15</v>
      </c>
      <c r="J13" s="8" t="s">
        <v>44</v>
      </c>
      <c r="L13" s="8" t="s">
        <v>101</v>
      </c>
    </row>
    <row r="14" spans="1:15" ht="25.5" x14ac:dyDescent="0.25">
      <c r="A14" s="8" t="s">
        <v>102</v>
      </c>
      <c r="B14" s="16" t="s">
        <v>103</v>
      </c>
      <c r="C14" s="9" t="s">
        <v>104</v>
      </c>
      <c r="D14" s="8" t="s">
        <v>105</v>
      </c>
      <c r="E14" s="8" t="s">
        <v>106</v>
      </c>
      <c r="F14" s="15">
        <v>18200</v>
      </c>
      <c r="G14" s="10">
        <v>78.33</v>
      </c>
      <c r="H14" s="11">
        <v>43809</v>
      </c>
      <c r="I14" s="8" t="s">
        <v>107</v>
      </c>
      <c r="J14" s="8" t="s">
        <v>16</v>
      </c>
      <c r="L14" s="8" t="s">
        <v>108</v>
      </c>
    </row>
    <row r="15" spans="1:15" ht="25.5" x14ac:dyDescent="0.25">
      <c r="A15" s="9" t="s">
        <v>114</v>
      </c>
      <c r="B15" s="16" t="s">
        <v>109</v>
      </c>
      <c r="C15" s="9" t="s">
        <v>110</v>
      </c>
      <c r="D15" s="8" t="s">
        <v>111</v>
      </c>
      <c r="E15" s="9" t="s">
        <v>65</v>
      </c>
      <c r="F15" s="15">
        <v>4245</v>
      </c>
      <c r="G15" s="10">
        <v>25.5</v>
      </c>
      <c r="H15" s="11">
        <v>43809</v>
      </c>
      <c r="I15" s="8" t="s">
        <v>112</v>
      </c>
      <c r="J15" s="8" t="s">
        <v>67</v>
      </c>
      <c r="L15" s="8" t="s">
        <v>113</v>
      </c>
    </row>
    <row r="16" spans="1:15" ht="25.5" x14ac:dyDescent="0.25">
      <c r="A16" s="8" t="s">
        <v>115</v>
      </c>
      <c r="B16" s="16" t="s">
        <v>116</v>
      </c>
      <c r="C16" s="9" t="s">
        <v>39</v>
      </c>
      <c r="D16" s="8" t="s">
        <v>117</v>
      </c>
      <c r="E16" s="8" t="s">
        <v>118</v>
      </c>
      <c r="F16" s="15">
        <v>20000</v>
      </c>
      <c r="G16" s="10">
        <v>51</v>
      </c>
      <c r="H16" s="11">
        <v>43809</v>
      </c>
      <c r="I16" s="8" t="s">
        <v>119</v>
      </c>
      <c r="J16" s="8" t="s">
        <v>21</v>
      </c>
      <c r="L16" s="8" t="s">
        <v>120</v>
      </c>
      <c r="M16" s="8" t="s">
        <v>18</v>
      </c>
    </row>
    <row r="17" spans="1:15" ht="25.5" x14ac:dyDescent="0.25">
      <c r="A17" s="8" t="s">
        <v>121</v>
      </c>
      <c r="B17" s="16" t="s">
        <v>122</v>
      </c>
      <c r="C17" s="9" t="s">
        <v>123</v>
      </c>
      <c r="D17" s="8" t="s">
        <v>124</v>
      </c>
      <c r="E17" s="8" t="s">
        <v>45</v>
      </c>
      <c r="F17" s="15">
        <v>228000</v>
      </c>
      <c r="G17" s="10">
        <v>389.23</v>
      </c>
      <c r="H17" s="11">
        <v>43809</v>
      </c>
      <c r="I17" s="8" t="s">
        <v>125</v>
      </c>
      <c r="J17" s="8" t="s">
        <v>44</v>
      </c>
      <c r="K17" s="8">
        <v>1456</v>
      </c>
      <c r="L17" s="8" t="s">
        <v>126</v>
      </c>
      <c r="M17" s="8" t="s">
        <v>127</v>
      </c>
      <c r="N17" s="12" t="s">
        <v>128</v>
      </c>
      <c r="O17" s="13" t="s">
        <v>48</v>
      </c>
    </row>
    <row r="18" spans="1:15" ht="12.75" x14ac:dyDescent="0.25">
      <c r="A18" s="8" t="s">
        <v>129</v>
      </c>
      <c r="B18" s="16" t="s">
        <v>130</v>
      </c>
      <c r="C18" s="9" t="s">
        <v>131</v>
      </c>
      <c r="D18" s="8" t="s">
        <v>132</v>
      </c>
      <c r="E18" s="9" t="s">
        <v>100</v>
      </c>
      <c r="F18" s="15">
        <v>7880</v>
      </c>
      <c r="G18" s="10">
        <v>113.83</v>
      </c>
      <c r="H18" s="11">
        <v>43809</v>
      </c>
      <c r="I18" s="8" t="s">
        <v>133</v>
      </c>
      <c r="J18" s="8" t="s">
        <v>81</v>
      </c>
      <c r="L18" s="8" t="s">
        <v>134</v>
      </c>
    </row>
    <row r="19" spans="1:15" ht="27" customHeight="1" x14ac:dyDescent="0.25">
      <c r="A19" s="8" t="s">
        <v>135</v>
      </c>
      <c r="B19" s="16" t="s">
        <v>136</v>
      </c>
      <c r="C19" s="9" t="s">
        <v>137</v>
      </c>
      <c r="D19" s="8" t="s">
        <v>138</v>
      </c>
      <c r="E19" s="9" t="s">
        <v>139</v>
      </c>
      <c r="F19" s="15">
        <v>250</v>
      </c>
      <c r="G19" s="10">
        <v>29.38</v>
      </c>
      <c r="H19" s="11">
        <v>43811</v>
      </c>
      <c r="I19" s="8" t="s">
        <v>15</v>
      </c>
      <c r="J19" s="8" t="s">
        <v>16</v>
      </c>
      <c r="L19" s="9" t="s">
        <v>140</v>
      </c>
    </row>
    <row r="20" spans="1:15" ht="25.5" x14ac:dyDescent="0.25">
      <c r="A20" s="8" t="s">
        <v>141</v>
      </c>
      <c r="B20" s="16" t="s">
        <v>142</v>
      </c>
      <c r="C20" s="9" t="s">
        <v>143</v>
      </c>
      <c r="D20" s="8" t="s">
        <v>144</v>
      </c>
      <c r="E20" s="9" t="s">
        <v>145</v>
      </c>
      <c r="F20" s="15">
        <v>61160</v>
      </c>
      <c r="G20" s="10">
        <v>53.55</v>
      </c>
      <c r="H20" s="11">
        <v>43811</v>
      </c>
      <c r="I20" s="8" t="s">
        <v>146</v>
      </c>
      <c r="J20" s="8" t="s">
        <v>21</v>
      </c>
      <c r="L20" s="8" t="s">
        <v>147</v>
      </c>
    </row>
    <row r="21" spans="1:15" ht="25.5" x14ac:dyDescent="0.25">
      <c r="A21" s="8" t="s">
        <v>148</v>
      </c>
      <c r="B21" s="16" t="s">
        <v>149</v>
      </c>
      <c r="C21" s="9" t="s">
        <v>150</v>
      </c>
      <c r="D21" s="8" t="s">
        <v>151</v>
      </c>
      <c r="E21" s="9" t="s">
        <v>152</v>
      </c>
      <c r="F21" s="15">
        <v>17334</v>
      </c>
      <c r="G21" s="10">
        <v>25.5</v>
      </c>
      <c r="H21" s="11">
        <v>43811</v>
      </c>
      <c r="I21" s="8" t="s">
        <v>153</v>
      </c>
      <c r="J21" s="8" t="s">
        <v>21</v>
      </c>
      <c r="L21" s="8" t="s">
        <v>154</v>
      </c>
    </row>
    <row r="22" spans="1:15" ht="25.5" x14ac:dyDescent="0.25">
      <c r="A22" s="8" t="s">
        <v>155</v>
      </c>
      <c r="B22" s="16" t="s">
        <v>156</v>
      </c>
      <c r="C22" s="9" t="s">
        <v>157</v>
      </c>
      <c r="D22" s="16" t="s">
        <v>158</v>
      </c>
      <c r="E22" s="9" t="s">
        <v>45</v>
      </c>
      <c r="F22" s="15">
        <v>230300</v>
      </c>
      <c r="G22" s="10">
        <v>419.22</v>
      </c>
      <c r="H22" s="11">
        <v>43811</v>
      </c>
      <c r="I22" s="8" t="s">
        <v>159</v>
      </c>
      <c r="J22" s="8" t="s">
        <v>55</v>
      </c>
      <c r="K22" s="8">
        <v>2280</v>
      </c>
      <c r="L22" s="8" t="s">
        <v>160</v>
      </c>
      <c r="M22" s="8" t="s">
        <v>18</v>
      </c>
      <c r="N22" s="12" t="s">
        <v>161</v>
      </c>
      <c r="O22" s="13" t="s">
        <v>48</v>
      </c>
    </row>
    <row r="23" spans="1:15" ht="25.5" x14ac:dyDescent="0.25">
      <c r="A23" s="8" t="s">
        <v>162</v>
      </c>
      <c r="B23" s="16" t="s">
        <v>163</v>
      </c>
      <c r="C23" s="9" t="s">
        <v>164</v>
      </c>
      <c r="D23" s="8" t="s">
        <v>165</v>
      </c>
      <c r="E23" s="9" t="s">
        <v>166</v>
      </c>
      <c r="F23" s="15">
        <v>7960</v>
      </c>
      <c r="G23" s="10">
        <v>25.5</v>
      </c>
      <c r="H23" s="11">
        <v>43811</v>
      </c>
      <c r="I23" s="8" t="s">
        <v>167</v>
      </c>
      <c r="J23" s="8" t="s">
        <v>81</v>
      </c>
      <c r="L23" s="8" t="s">
        <v>168</v>
      </c>
    </row>
    <row r="24" spans="1:15" ht="12.75" x14ac:dyDescent="0.25">
      <c r="A24" s="8" t="s">
        <v>169</v>
      </c>
      <c r="B24" s="16" t="s">
        <v>170</v>
      </c>
      <c r="C24" s="9" t="s">
        <v>171</v>
      </c>
      <c r="D24" s="8" t="s">
        <v>172</v>
      </c>
      <c r="E24" s="9" t="s">
        <v>173</v>
      </c>
      <c r="F24" s="18">
        <v>22000</v>
      </c>
      <c r="G24" s="10">
        <v>183.6</v>
      </c>
      <c r="H24" s="11">
        <v>43811</v>
      </c>
      <c r="I24" s="8" t="s">
        <v>174</v>
      </c>
      <c r="J24" s="8" t="s">
        <v>81</v>
      </c>
      <c r="L24" s="8" t="s">
        <v>175</v>
      </c>
    </row>
    <row r="25" spans="1:15" ht="12.75" x14ac:dyDescent="0.25">
      <c r="A25" s="20" t="s">
        <v>176</v>
      </c>
      <c r="B25" s="21" t="s">
        <v>177</v>
      </c>
      <c r="C25" s="9" t="s">
        <v>178</v>
      </c>
      <c r="D25" s="16" t="s">
        <v>179</v>
      </c>
      <c r="E25" s="19" t="s">
        <v>173</v>
      </c>
      <c r="F25" s="15">
        <v>74000</v>
      </c>
      <c r="G25" s="10">
        <v>293.76</v>
      </c>
      <c r="H25" s="11">
        <v>43811</v>
      </c>
      <c r="I25" s="8" t="s">
        <v>180</v>
      </c>
      <c r="J25" s="8" t="s">
        <v>17</v>
      </c>
      <c r="L25" s="8" t="s">
        <v>181</v>
      </c>
    </row>
    <row r="26" spans="1:15" ht="25.5" x14ac:dyDescent="0.25">
      <c r="A26" s="8" t="s">
        <v>182</v>
      </c>
      <c r="B26" s="8" t="s">
        <v>183</v>
      </c>
      <c r="C26" s="9" t="s">
        <v>184</v>
      </c>
      <c r="D26" s="8" t="s">
        <v>185</v>
      </c>
      <c r="E26" s="9" t="s">
        <v>186</v>
      </c>
      <c r="F26" s="15">
        <v>3800</v>
      </c>
      <c r="G26" s="10">
        <v>42.84</v>
      </c>
      <c r="H26" s="11">
        <v>43811</v>
      </c>
      <c r="I26" s="8" t="s">
        <v>187</v>
      </c>
      <c r="J26" s="8" t="s">
        <v>17</v>
      </c>
      <c r="L26" s="8" t="s">
        <v>188</v>
      </c>
    </row>
    <row r="27" spans="1:15" ht="12.75" x14ac:dyDescent="0.25">
      <c r="A27" s="8" t="s">
        <v>189</v>
      </c>
      <c r="B27" s="8" t="s">
        <v>190</v>
      </c>
      <c r="C27" s="9" t="s">
        <v>191</v>
      </c>
      <c r="D27" s="8" t="s">
        <v>192</v>
      </c>
      <c r="E27" s="9" t="s">
        <v>193</v>
      </c>
      <c r="F27" s="15">
        <v>10000</v>
      </c>
      <c r="G27" s="10">
        <v>134.49</v>
      </c>
      <c r="H27" s="11">
        <v>43811</v>
      </c>
      <c r="I27" s="8" t="s">
        <v>15</v>
      </c>
      <c r="J27" s="8" t="s">
        <v>44</v>
      </c>
      <c r="L27" s="8" t="s">
        <v>194</v>
      </c>
      <c r="M27" s="8" t="s">
        <v>18</v>
      </c>
    </row>
    <row r="28" spans="1:15" ht="12.75" x14ac:dyDescent="0.25">
      <c r="A28" s="9" t="s">
        <v>195</v>
      </c>
      <c r="B28" s="8" t="s">
        <v>196</v>
      </c>
      <c r="C28" s="9" t="s">
        <v>197</v>
      </c>
      <c r="D28" s="8" t="s">
        <v>198</v>
      </c>
      <c r="E28" s="9" t="s">
        <v>199</v>
      </c>
      <c r="F28" s="15">
        <v>40000</v>
      </c>
      <c r="G28" s="10">
        <v>260.10000000000002</v>
      </c>
      <c r="H28" s="11">
        <v>43811</v>
      </c>
      <c r="I28" s="9" t="s">
        <v>15</v>
      </c>
      <c r="J28" s="8" t="s">
        <v>67</v>
      </c>
      <c r="L28" s="8" t="s">
        <v>200</v>
      </c>
      <c r="M28" s="8" t="s">
        <v>18</v>
      </c>
    </row>
    <row r="29" spans="1:15" ht="25.5" x14ac:dyDescent="0.25">
      <c r="A29" s="19" t="s">
        <v>201</v>
      </c>
      <c r="B29" s="21" t="s">
        <v>202</v>
      </c>
      <c r="C29" s="9" t="s">
        <v>203</v>
      </c>
      <c r="D29" s="8" t="s">
        <v>204</v>
      </c>
      <c r="E29" s="20" t="s">
        <v>193</v>
      </c>
      <c r="F29" s="15">
        <v>70000</v>
      </c>
      <c r="G29" s="10">
        <v>111.07</v>
      </c>
      <c r="H29" s="11">
        <v>43811</v>
      </c>
      <c r="I29" s="8" t="s">
        <v>205</v>
      </c>
      <c r="J29" s="8" t="s">
        <v>44</v>
      </c>
      <c r="L29" s="8" t="s">
        <v>206</v>
      </c>
      <c r="M29" s="8" t="s">
        <v>18</v>
      </c>
    </row>
    <row r="30" spans="1:15" ht="12.75" x14ac:dyDescent="0.25">
      <c r="A30" s="9" t="s">
        <v>207</v>
      </c>
      <c r="B30" s="16" t="s">
        <v>208</v>
      </c>
      <c r="C30" s="9" t="s">
        <v>209</v>
      </c>
      <c r="D30" s="8" t="s">
        <v>210</v>
      </c>
      <c r="E30" s="8" t="s">
        <v>211</v>
      </c>
      <c r="F30" s="18">
        <v>130000</v>
      </c>
      <c r="G30" s="10">
        <v>436.05</v>
      </c>
      <c r="H30" s="11">
        <v>43811</v>
      </c>
      <c r="I30" s="8" t="s">
        <v>15</v>
      </c>
      <c r="J30" s="8" t="s">
        <v>21</v>
      </c>
      <c r="L30" s="8" t="s">
        <v>212</v>
      </c>
    </row>
    <row r="31" spans="1:15" ht="25.5" x14ac:dyDescent="0.25">
      <c r="A31" s="8" t="s">
        <v>213</v>
      </c>
      <c r="B31" s="16" t="s">
        <v>214</v>
      </c>
      <c r="C31" s="9" t="s">
        <v>51</v>
      </c>
      <c r="D31" s="8" t="s">
        <v>215</v>
      </c>
      <c r="E31" s="9" t="s">
        <v>216</v>
      </c>
      <c r="F31" s="15">
        <v>1000</v>
      </c>
      <c r="G31" s="10">
        <v>51</v>
      </c>
      <c r="H31" s="11">
        <v>43816</v>
      </c>
      <c r="I31" s="8" t="s">
        <v>54</v>
      </c>
      <c r="J31" s="8" t="s">
        <v>16</v>
      </c>
      <c r="L31" s="8" t="s">
        <v>217</v>
      </c>
    </row>
    <row r="32" spans="1:15" ht="25.5" x14ac:dyDescent="0.25">
      <c r="A32" s="9" t="s">
        <v>218</v>
      </c>
      <c r="B32" s="16" t="s">
        <v>219</v>
      </c>
      <c r="C32" s="9" t="s">
        <v>220</v>
      </c>
      <c r="D32" s="8" t="s">
        <v>221</v>
      </c>
      <c r="E32" s="8" t="s">
        <v>45</v>
      </c>
      <c r="F32" s="18">
        <v>294340</v>
      </c>
      <c r="G32" s="10">
        <v>453.19</v>
      </c>
      <c r="H32" s="11">
        <v>43816</v>
      </c>
      <c r="I32" s="8" t="s">
        <v>222</v>
      </c>
      <c r="J32" s="8" t="s">
        <v>67</v>
      </c>
      <c r="K32" s="8">
        <v>2010</v>
      </c>
      <c r="L32" s="8" t="s">
        <v>223</v>
      </c>
      <c r="M32" s="8" t="s">
        <v>224</v>
      </c>
      <c r="N32" s="12" t="s">
        <v>225</v>
      </c>
      <c r="O32" s="13" t="s">
        <v>48</v>
      </c>
    </row>
    <row r="33" spans="1:15" ht="25.5" x14ac:dyDescent="0.25">
      <c r="A33" s="8" t="s">
        <v>226</v>
      </c>
      <c r="B33" s="8" t="s">
        <v>227</v>
      </c>
      <c r="C33" s="9" t="s">
        <v>228</v>
      </c>
      <c r="D33" s="8" t="s">
        <v>229</v>
      </c>
      <c r="E33" s="8" t="s">
        <v>230</v>
      </c>
      <c r="F33" s="15">
        <v>2000</v>
      </c>
      <c r="G33" s="10">
        <v>34.270000000000003</v>
      </c>
      <c r="H33" s="11">
        <v>43818</v>
      </c>
      <c r="I33" s="8" t="s">
        <v>231</v>
      </c>
      <c r="J33" s="8" t="s">
        <v>16</v>
      </c>
      <c r="L33" s="8" t="s">
        <v>232</v>
      </c>
    </row>
    <row r="34" spans="1:15" ht="25.5" x14ac:dyDescent="0.25">
      <c r="A34" s="8" t="s">
        <v>233</v>
      </c>
      <c r="B34" s="16" t="s">
        <v>234</v>
      </c>
      <c r="C34" s="9" t="s">
        <v>235</v>
      </c>
      <c r="D34" s="8" t="s">
        <v>236</v>
      </c>
      <c r="E34" s="9" t="s">
        <v>237</v>
      </c>
      <c r="F34" s="15">
        <v>250000</v>
      </c>
      <c r="G34" s="10">
        <v>306</v>
      </c>
      <c r="H34" s="11">
        <v>43818</v>
      </c>
      <c r="I34" s="8" t="s">
        <v>238</v>
      </c>
      <c r="J34" s="8" t="s">
        <v>81</v>
      </c>
      <c r="L34" s="8" t="s">
        <v>239</v>
      </c>
    </row>
    <row r="35" spans="1:15" ht="14.25" customHeight="1" x14ac:dyDescent="0.25">
      <c r="A35" s="8" t="s">
        <v>240</v>
      </c>
      <c r="B35" s="16" t="s">
        <v>241</v>
      </c>
      <c r="C35" s="9" t="s">
        <v>242</v>
      </c>
      <c r="D35" s="8" t="s">
        <v>243</v>
      </c>
      <c r="E35" s="9" t="s">
        <v>145</v>
      </c>
      <c r="F35" s="15">
        <v>76500</v>
      </c>
      <c r="G35" s="10">
        <v>459</v>
      </c>
      <c r="H35" s="11">
        <v>43818</v>
      </c>
      <c r="I35" s="8" t="s">
        <v>15</v>
      </c>
      <c r="J35" s="8" t="s">
        <v>21</v>
      </c>
      <c r="L35" s="8" t="s">
        <v>244</v>
      </c>
    </row>
    <row r="36" spans="1:15" ht="25.5" x14ac:dyDescent="0.25">
      <c r="A36" s="8" t="s">
        <v>245</v>
      </c>
      <c r="B36" s="8" t="s">
        <v>246</v>
      </c>
      <c r="C36" s="9" t="s">
        <v>247</v>
      </c>
      <c r="D36" s="8" t="s">
        <v>248</v>
      </c>
      <c r="E36" s="8" t="s">
        <v>20</v>
      </c>
      <c r="F36" s="15">
        <v>3000</v>
      </c>
      <c r="G36" s="10">
        <v>25.5</v>
      </c>
      <c r="H36" s="11">
        <v>43818</v>
      </c>
      <c r="I36" s="8" t="s">
        <v>249</v>
      </c>
      <c r="J36" s="8" t="s">
        <v>81</v>
      </c>
      <c r="L36" s="8" t="s">
        <v>250</v>
      </c>
    </row>
    <row r="37" spans="1:15" ht="25.5" x14ac:dyDescent="0.25">
      <c r="A37" s="8" t="s">
        <v>251</v>
      </c>
      <c r="B37" s="8" t="s">
        <v>252</v>
      </c>
      <c r="C37" s="9" t="s">
        <v>253</v>
      </c>
      <c r="D37" s="8" t="s">
        <v>254</v>
      </c>
      <c r="E37" s="8" t="s">
        <v>255</v>
      </c>
      <c r="F37" s="15">
        <v>40295</v>
      </c>
      <c r="G37" s="10">
        <v>159.12</v>
      </c>
      <c r="H37" s="11">
        <v>43818</v>
      </c>
      <c r="I37" s="8" t="s">
        <v>256</v>
      </c>
      <c r="J37" s="8" t="s">
        <v>44</v>
      </c>
      <c r="L37" s="8" t="s">
        <v>257</v>
      </c>
    </row>
    <row r="38" spans="1:15" ht="25.5" x14ac:dyDescent="0.25">
      <c r="A38" s="8" t="s">
        <v>258</v>
      </c>
      <c r="B38" s="8" t="s">
        <v>259</v>
      </c>
      <c r="C38" s="9" t="s">
        <v>260</v>
      </c>
      <c r="D38" s="8" t="s">
        <v>261</v>
      </c>
      <c r="E38" s="9" t="s">
        <v>262</v>
      </c>
      <c r="F38" s="15">
        <v>35000</v>
      </c>
      <c r="G38" s="10">
        <v>212.05</v>
      </c>
      <c r="H38" s="11">
        <v>43818</v>
      </c>
      <c r="I38" s="8" t="s">
        <v>263</v>
      </c>
      <c r="J38" s="8" t="s">
        <v>16</v>
      </c>
      <c r="L38" s="8" t="s">
        <v>264</v>
      </c>
    </row>
    <row r="39" spans="1:15" ht="12.75" x14ac:dyDescent="0.25">
      <c r="A39" s="8" t="s">
        <v>265</v>
      </c>
      <c r="B39" s="8" t="s">
        <v>266</v>
      </c>
      <c r="C39" s="9" t="s">
        <v>267</v>
      </c>
      <c r="D39" s="8" t="s">
        <v>268</v>
      </c>
      <c r="E39" s="9" t="s">
        <v>65</v>
      </c>
      <c r="F39" s="15">
        <v>5033</v>
      </c>
      <c r="G39" s="10">
        <v>25.5</v>
      </c>
      <c r="H39" s="11">
        <v>43818</v>
      </c>
      <c r="I39" s="8" t="s">
        <v>112</v>
      </c>
      <c r="J39" s="8" t="s">
        <v>81</v>
      </c>
      <c r="L39" s="8" t="s">
        <v>269</v>
      </c>
    </row>
    <row r="40" spans="1:15" ht="25.5" x14ac:dyDescent="0.25">
      <c r="A40" s="8" t="s">
        <v>270</v>
      </c>
      <c r="B40" s="8" t="s">
        <v>271</v>
      </c>
      <c r="C40" s="9" t="s">
        <v>345</v>
      </c>
      <c r="D40" s="8" t="s">
        <v>272</v>
      </c>
      <c r="E40" s="9" t="s">
        <v>273</v>
      </c>
      <c r="F40" s="15">
        <v>0</v>
      </c>
      <c r="G40" s="10">
        <v>25.5</v>
      </c>
      <c r="H40" s="11">
        <v>43818</v>
      </c>
      <c r="I40" s="8" t="s">
        <v>15</v>
      </c>
      <c r="J40" s="8" t="s">
        <v>16</v>
      </c>
      <c r="L40" s="8" t="s">
        <v>274</v>
      </c>
    </row>
    <row r="41" spans="1:15" ht="12.75" x14ac:dyDescent="0.25">
      <c r="A41" s="8" t="s">
        <v>275</v>
      </c>
      <c r="B41" s="8" t="s">
        <v>276</v>
      </c>
      <c r="C41" s="9" t="s">
        <v>277</v>
      </c>
      <c r="D41" s="8" t="s">
        <v>278</v>
      </c>
      <c r="E41" s="9" t="s">
        <v>45</v>
      </c>
      <c r="F41" s="15">
        <v>150000</v>
      </c>
      <c r="G41" s="10">
        <v>518.52</v>
      </c>
      <c r="H41" s="11">
        <v>43822</v>
      </c>
      <c r="I41" s="8" t="s">
        <v>15</v>
      </c>
      <c r="J41" s="8" t="s">
        <v>44</v>
      </c>
      <c r="K41" s="8">
        <v>2092</v>
      </c>
      <c r="L41" s="8" t="s">
        <v>279</v>
      </c>
      <c r="M41" s="8" t="s">
        <v>18</v>
      </c>
      <c r="N41" s="12" t="s">
        <v>280</v>
      </c>
      <c r="O41" s="13" t="s">
        <v>48</v>
      </c>
    </row>
    <row r="42" spans="1:15" ht="25.5" x14ac:dyDescent="0.25">
      <c r="A42" s="8" t="s">
        <v>281</v>
      </c>
      <c r="B42" s="8" t="s">
        <v>282</v>
      </c>
      <c r="C42" s="9" t="s">
        <v>283</v>
      </c>
      <c r="D42" s="16" t="s">
        <v>284</v>
      </c>
      <c r="E42" s="9" t="s">
        <v>344</v>
      </c>
      <c r="F42" s="15">
        <v>7500</v>
      </c>
      <c r="G42" s="10">
        <v>25.5</v>
      </c>
      <c r="H42" s="11">
        <v>43822</v>
      </c>
      <c r="I42" s="8" t="s">
        <v>285</v>
      </c>
      <c r="J42" s="8" t="s">
        <v>21</v>
      </c>
      <c r="L42" s="8" t="s">
        <v>286</v>
      </c>
    </row>
    <row r="43" spans="1:15" ht="12.75" x14ac:dyDescent="0.25">
      <c r="A43" s="8" t="s">
        <v>287</v>
      </c>
      <c r="B43" s="8" t="s">
        <v>288</v>
      </c>
      <c r="C43" s="9" t="s">
        <v>289</v>
      </c>
      <c r="D43" s="8" t="s">
        <v>290</v>
      </c>
      <c r="E43" s="9" t="s">
        <v>22</v>
      </c>
      <c r="F43" s="15">
        <v>2000</v>
      </c>
      <c r="G43" s="10">
        <v>51</v>
      </c>
      <c r="H43" s="11">
        <v>43822</v>
      </c>
      <c r="I43" s="8" t="s">
        <v>15</v>
      </c>
      <c r="J43" s="8" t="s">
        <v>17</v>
      </c>
      <c r="L43" s="8" t="s">
        <v>291</v>
      </c>
      <c r="M43" s="8" t="s">
        <v>18</v>
      </c>
    </row>
    <row r="44" spans="1:15" ht="25.5" x14ac:dyDescent="0.25">
      <c r="A44" s="8" t="s">
        <v>292</v>
      </c>
      <c r="B44" s="8" t="s">
        <v>293</v>
      </c>
      <c r="C44" s="9" t="s">
        <v>294</v>
      </c>
      <c r="D44" s="8" t="s">
        <v>295</v>
      </c>
      <c r="E44" s="9" t="s">
        <v>173</v>
      </c>
      <c r="F44" s="15">
        <v>23000</v>
      </c>
      <c r="G44" s="10">
        <v>176.87</v>
      </c>
      <c r="H44" s="11">
        <v>43822</v>
      </c>
      <c r="I44" s="8" t="s">
        <v>297</v>
      </c>
      <c r="J44" s="8" t="s">
        <v>16</v>
      </c>
      <c r="L44" s="8" t="s">
        <v>296</v>
      </c>
      <c r="M44" s="8" t="s">
        <v>298</v>
      </c>
    </row>
    <row r="45" spans="1:15" ht="25.5" x14ac:dyDescent="0.25">
      <c r="A45" s="8" t="s">
        <v>292</v>
      </c>
      <c r="B45" s="8" t="s">
        <v>293</v>
      </c>
      <c r="C45" s="9" t="s">
        <v>294</v>
      </c>
      <c r="D45" s="8" t="s">
        <v>295</v>
      </c>
      <c r="E45" s="9" t="s">
        <v>299</v>
      </c>
      <c r="F45" s="15">
        <v>9500</v>
      </c>
      <c r="G45" s="10">
        <v>51</v>
      </c>
      <c r="H45" s="11">
        <v>43822</v>
      </c>
      <c r="I45" s="8" t="s">
        <v>297</v>
      </c>
      <c r="J45" s="8" t="s">
        <v>16</v>
      </c>
      <c r="L45" s="8" t="s">
        <v>296</v>
      </c>
    </row>
    <row r="46" spans="1:15" ht="12.75" x14ac:dyDescent="0.25">
      <c r="A46" s="8" t="s">
        <v>300</v>
      </c>
      <c r="B46" s="8" t="s">
        <v>301</v>
      </c>
      <c r="C46" s="9" t="s">
        <v>302</v>
      </c>
      <c r="D46" s="8" t="s">
        <v>303</v>
      </c>
      <c r="E46" s="9" t="s">
        <v>304</v>
      </c>
      <c r="F46" s="15">
        <v>10000</v>
      </c>
      <c r="G46" s="10">
        <v>142.44</v>
      </c>
      <c r="H46" s="11">
        <v>43822</v>
      </c>
      <c r="I46" s="8" t="s">
        <v>15</v>
      </c>
      <c r="J46" s="8" t="s">
        <v>16</v>
      </c>
      <c r="L46" s="8" t="s">
        <v>305</v>
      </c>
      <c r="M46" s="8" t="s">
        <v>18</v>
      </c>
    </row>
    <row r="47" spans="1:15" ht="24.75" customHeight="1" x14ac:dyDescent="0.25">
      <c r="A47" s="8" t="s">
        <v>306</v>
      </c>
      <c r="B47" s="16" t="s">
        <v>307</v>
      </c>
      <c r="C47" s="9" t="s">
        <v>308</v>
      </c>
      <c r="D47" s="8" t="s">
        <v>309</v>
      </c>
      <c r="E47" s="9" t="s">
        <v>310</v>
      </c>
      <c r="F47" s="15">
        <v>350</v>
      </c>
      <c r="G47" s="10">
        <v>25.5</v>
      </c>
      <c r="H47" s="11">
        <v>43822</v>
      </c>
      <c r="I47" s="9" t="s">
        <v>15</v>
      </c>
      <c r="J47" s="8" t="s">
        <v>17</v>
      </c>
      <c r="L47" s="8" t="s">
        <v>311</v>
      </c>
    </row>
    <row r="48" spans="1:15" ht="12.75" x14ac:dyDescent="0.25">
      <c r="A48" s="8" t="s">
        <v>90</v>
      </c>
      <c r="B48" s="8" t="s">
        <v>312</v>
      </c>
      <c r="C48" s="9" t="s">
        <v>92</v>
      </c>
      <c r="D48" s="8" t="s">
        <v>313</v>
      </c>
      <c r="E48" s="9" t="s">
        <v>20</v>
      </c>
      <c r="F48" s="15">
        <v>1000</v>
      </c>
      <c r="G48" s="10">
        <v>25.5</v>
      </c>
      <c r="H48" s="11">
        <v>43822</v>
      </c>
      <c r="I48" s="8" t="s">
        <v>94</v>
      </c>
      <c r="J48" s="8" t="s">
        <v>17</v>
      </c>
      <c r="L48" s="8" t="s">
        <v>94</v>
      </c>
    </row>
    <row r="49" spans="1:13" ht="12.75" x14ac:dyDescent="0.25">
      <c r="A49" s="8" t="s">
        <v>314</v>
      </c>
      <c r="B49" s="16" t="s">
        <v>315</v>
      </c>
      <c r="C49" s="9" t="s">
        <v>316</v>
      </c>
      <c r="D49" s="8" t="s">
        <v>317</v>
      </c>
      <c r="E49" s="9" t="s">
        <v>118</v>
      </c>
      <c r="F49" s="15">
        <v>56000</v>
      </c>
      <c r="G49" s="10">
        <v>97.92</v>
      </c>
      <c r="H49" s="11">
        <v>43822</v>
      </c>
      <c r="I49" s="8" t="s">
        <v>15</v>
      </c>
      <c r="J49" s="8" t="s">
        <v>67</v>
      </c>
      <c r="L49" s="8" t="s">
        <v>318</v>
      </c>
      <c r="M49" s="8" t="s">
        <v>18</v>
      </c>
    </row>
    <row r="50" spans="1:13" ht="12.75" x14ac:dyDescent="0.25">
      <c r="A50" s="8" t="s">
        <v>319</v>
      </c>
      <c r="B50" s="16" t="s">
        <v>320</v>
      </c>
      <c r="C50" s="9" t="s">
        <v>321</v>
      </c>
      <c r="D50" s="8" t="s">
        <v>322</v>
      </c>
      <c r="E50" s="9" t="s">
        <v>323</v>
      </c>
      <c r="F50" s="15">
        <v>10600</v>
      </c>
      <c r="G50" s="10">
        <v>152.24</v>
      </c>
      <c r="H50" s="11">
        <v>43830</v>
      </c>
      <c r="I50" s="8" t="s">
        <v>324</v>
      </c>
      <c r="J50" s="8" t="s">
        <v>17</v>
      </c>
      <c r="L50" s="9" t="s">
        <v>325</v>
      </c>
    </row>
    <row r="51" spans="1:13" ht="12.75" x14ac:dyDescent="0.25">
      <c r="A51" s="9" t="s">
        <v>326</v>
      </c>
      <c r="B51" s="8" t="s">
        <v>327</v>
      </c>
      <c r="C51" s="9" t="s">
        <v>328</v>
      </c>
      <c r="D51" s="8" t="s">
        <v>329</v>
      </c>
      <c r="E51" s="8" t="s">
        <v>330</v>
      </c>
      <c r="F51" s="15">
        <v>2100</v>
      </c>
      <c r="G51" s="10">
        <v>51</v>
      </c>
      <c r="H51" s="11">
        <v>43830</v>
      </c>
      <c r="I51" s="8" t="s">
        <v>15</v>
      </c>
      <c r="J51" s="8" t="s">
        <v>67</v>
      </c>
      <c r="L51" s="8" t="s">
        <v>331</v>
      </c>
      <c r="M51" s="8" t="s">
        <v>18</v>
      </c>
    </row>
    <row r="52" spans="1:13" ht="26.25" customHeight="1" x14ac:dyDescent="0.25">
      <c r="A52" s="9" t="s">
        <v>332</v>
      </c>
      <c r="B52" s="16" t="s">
        <v>333</v>
      </c>
      <c r="C52" s="9" t="s">
        <v>334</v>
      </c>
      <c r="D52" s="8" t="s">
        <v>335</v>
      </c>
      <c r="E52" s="9" t="s">
        <v>336</v>
      </c>
      <c r="F52" s="15">
        <v>9000</v>
      </c>
      <c r="G52" s="10">
        <v>25.5</v>
      </c>
      <c r="H52" s="11">
        <v>43830</v>
      </c>
      <c r="I52" s="8" t="s">
        <v>15</v>
      </c>
      <c r="J52" s="8" t="s">
        <v>67</v>
      </c>
      <c r="L52" s="8" t="s">
        <v>337</v>
      </c>
    </row>
    <row r="53" spans="1:13" ht="12.75" x14ac:dyDescent="0.25">
      <c r="A53" s="9" t="s">
        <v>338</v>
      </c>
      <c r="B53" s="16" t="s">
        <v>339</v>
      </c>
      <c r="C53" s="9" t="s">
        <v>340</v>
      </c>
      <c r="D53" s="8" t="s">
        <v>341</v>
      </c>
      <c r="E53" s="9" t="s">
        <v>199</v>
      </c>
      <c r="F53" s="15">
        <v>200000</v>
      </c>
      <c r="G53" s="10">
        <v>151.16</v>
      </c>
      <c r="H53" s="11">
        <v>43830</v>
      </c>
      <c r="I53" s="8" t="s">
        <v>15</v>
      </c>
      <c r="J53" s="8" t="s">
        <v>67</v>
      </c>
      <c r="L53" s="8" t="s">
        <v>342</v>
      </c>
      <c r="M53" s="8" t="s">
        <v>343</v>
      </c>
    </row>
    <row r="54" spans="1:13" ht="12.75" x14ac:dyDescent="0.25">
      <c r="B54" s="16"/>
      <c r="C54" s="9"/>
      <c r="E54" s="9"/>
      <c r="F54" s="15">
        <f>SUM(F2:F53)</f>
        <v>2908827</v>
      </c>
      <c r="G54" s="10">
        <f>SUM(G2:G53)</f>
        <v>7815.0199999999986</v>
      </c>
      <c r="H54" s="11"/>
    </row>
    <row r="55" spans="1:13" ht="12.75" x14ac:dyDescent="0.25">
      <c r="B55" s="16"/>
      <c r="C55" s="9"/>
      <c r="H55" s="11"/>
    </row>
    <row r="56" spans="1:13" ht="24.75" customHeight="1" x14ac:dyDescent="0.25">
      <c r="C56" s="9"/>
      <c r="E56" s="9"/>
      <c r="H56" s="11"/>
    </row>
    <row r="57" spans="1:13" ht="12.75" x14ac:dyDescent="0.25">
      <c r="C57" s="9"/>
      <c r="E57" s="9"/>
      <c r="H57" s="11"/>
    </row>
    <row r="58" spans="1:13" ht="12.75" x14ac:dyDescent="0.25">
      <c r="B58" s="16"/>
      <c r="C58" s="9"/>
      <c r="D58" s="16"/>
      <c r="H58" s="11"/>
    </row>
    <row r="59" spans="1:13" ht="12.75" x14ac:dyDescent="0.25">
      <c r="B59" s="16"/>
      <c r="C59" s="9"/>
      <c r="D59" s="16"/>
      <c r="H59" s="11"/>
    </row>
    <row r="60" spans="1:13" ht="12.75" x14ac:dyDescent="0.25">
      <c r="C60" s="9"/>
      <c r="E60" s="9"/>
      <c r="H60" s="11"/>
    </row>
    <row r="61" spans="1:13" ht="12.75" x14ac:dyDescent="0.25">
      <c r="C61" s="9"/>
      <c r="E61" s="9"/>
      <c r="H61" s="11"/>
    </row>
    <row r="62" spans="1:13" ht="12.75" x14ac:dyDescent="0.25">
      <c r="A62" s="9"/>
      <c r="C62" s="9"/>
      <c r="E62" s="9"/>
      <c r="H62" s="11"/>
    </row>
    <row r="63" spans="1:13" ht="12.75" x14ac:dyDescent="0.25">
      <c r="B63" s="16"/>
      <c r="C63" s="9"/>
      <c r="E63" s="9"/>
      <c r="H63" s="11"/>
    </row>
    <row r="64" spans="1:13" ht="12.75" x14ac:dyDescent="0.25">
      <c r="C64" s="9"/>
      <c r="E64" s="9"/>
      <c r="H64" s="11"/>
    </row>
    <row r="65" spans="1:12" ht="12.75" x14ac:dyDescent="0.25">
      <c r="C65" s="9"/>
      <c r="E65" s="9"/>
      <c r="H65" s="11"/>
    </row>
    <row r="66" spans="1:12" ht="12.75" x14ac:dyDescent="0.25">
      <c r="B66" s="16"/>
      <c r="C66" s="9"/>
      <c r="H66" s="11"/>
    </row>
    <row r="67" spans="1:12" ht="12.75" x14ac:dyDescent="0.25">
      <c r="C67" s="9"/>
      <c r="H67" s="11"/>
    </row>
    <row r="68" spans="1:12" ht="12.75" x14ac:dyDescent="0.25">
      <c r="C68" s="9"/>
      <c r="E68" s="9"/>
      <c r="H68" s="11"/>
    </row>
    <row r="69" spans="1:12" ht="12.75" x14ac:dyDescent="0.25">
      <c r="C69" s="9"/>
      <c r="H69" s="11"/>
    </row>
    <row r="70" spans="1:12" ht="12.75" x14ac:dyDescent="0.25">
      <c r="B70" s="16"/>
      <c r="C70" s="9"/>
      <c r="E70" s="9"/>
      <c r="H70" s="11"/>
      <c r="L70" s="9"/>
    </row>
    <row r="71" spans="1:12" ht="12.75" x14ac:dyDescent="0.25">
      <c r="C71" s="9"/>
      <c r="G71" s="17"/>
      <c r="H71" s="11"/>
    </row>
    <row r="72" spans="1:12" ht="24.75" customHeight="1" x14ac:dyDescent="0.25">
      <c r="C72" s="9"/>
      <c r="H72" s="11"/>
    </row>
    <row r="73" spans="1:12" ht="24.75" customHeight="1" x14ac:dyDescent="0.25">
      <c r="C73" s="9"/>
      <c r="H73" s="11"/>
    </row>
    <row r="74" spans="1:12" ht="27" customHeight="1" x14ac:dyDescent="0.25">
      <c r="A74" s="9"/>
      <c r="C74" s="9"/>
      <c r="H74" s="11"/>
    </row>
    <row r="75" spans="1:12" ht="24.75" customHeight="1" x14ac:dyDescent="0.25">
      <c r="C75" s="9"/>
      <c r="H75" s="11"/>
    </row>
    <row r="76" spans="1:12" ht="24.75" customHeight="1" x14ac:dyDescent="0.25">
      <c r="C76" s="9"/>
      <c r="H76" s="11"/>
    </row>
    <row r="77" spans="1:12" ht="24.75" customHeight="1" x14ac:dyDescent="0.25">
      <c r="C77" s="9"/>
      <c r="H77" s="11"/>
    </row>
    <row r="78" spans="1:12" ht="12.75" x14ac:dyDescent="0.25">
      <c r="C78" s="9"/>
      <c r="D78" s="16"/>
      <c r="H78" s="11"/>
    </row>
    <row r="79" spans="1:12" ht="12.75" x14ac:dyDescent="0.25">
      <c r="C79" s="9"/>
      <c r="E79" s="9"/>
      <c r="H79" s="11"/>
    </row>
    <row r="80" spans="1:12" ht="24.75" customHeight="1" x14ac:dyDescent="0.25">
      <c r="C80" s="9"/>
      <c r="H80" s="11"/>
    </row>
    <row r="81" spans="3:8" ht="12.75" x14ac:dyDescent="0.25">
      <c r="G81" s="17"/>
      <c r="H81" s="11"/>
    </row>
    <row r="82" spans="3:8" ht="12.75" x14ac:dyDescent="0.25">
      <c r="C82" s="9"/>
      <c r="D82" s="16"/>
      <c r="H82" s="11"/>
    </row>
    <row r="83" spans="3:8" ht="12.75" x14ac:dyDescent="0.25">
      <c r="H83" s="11"/>
    </row>
    <row r="84" spans="3:8" ht="12.75" x14ac:dyDescent="0.25">
      <c r="H84" s="11"/>
    </row>
    <row r="85" spans="3:8" ht="24.75" customHeight="1" x14ac:dyDescent="0.25">
      <c r="C85" s="9"/>
      <c r="H85" s="11"/>
    </row>
    <row r="86" spans="3:8" ht="24.75" customHeight="1" x14ac:dyDescent="0.25">
      <c r="C86" s="9"/>
      <c r="H86" s="11"/>
    </row>
    <row r="87" spans="3:8" ht="12.75" x14ac:dyDescent="0.25">
      <c r="H87" s="11"/>
    </row>
    <row r="88" spans="3:8" ht="24.75" customHeight="1" x14ac:dyDescent="0.25">
      <c r="C88" s="9"/>
      <c r="H88" s="11"/>
    </row>
    <row r="89" spans="3:8" ht="12.75" x14ac:dyDescent="0.25">
      <c r="C89" s="9"/>
      <c r="H89" s="11"/>
    </row>
    <row r="90" spans="3:8" ht="12.75" x14ac:dyDescent="0.25">
      <c r="H90" s="11"/>
    </row>
    <row r="91" spans="3:8" ht="24.75" customHeight="1" x14ac:dyDescent="0.25">
      <c r="C91" s="9"/>
      <c r="D91" s="16"/>
      <c r="H91" s="11"/>
    </row>
    <row r="92" spans="3:8" ht="24.75" customHeight="1" x14ac:dyDescent="0.25">
      <c r="C92" s="9"/>
      <c r="E92" s="9"/>
      <c r="H92" s="11"/>
    </row>
    <row r="93" spans="3:8" ht="12.75" x14ac:dyDescent="0.25">
      <c r="H93" s="11"/>
    </row>
    <row r="94" spans="3:8" ht="12.75" x14ac:dyDescent="0.25">
      <c r="H94" s="11"/>
    </row>
  </sheetData>
  <sortState ref="A2:R109">
    <sortCondition ref="H2:H109"/>
    <sortCondition ref="B2:B109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2020-01-06T20:48:15Z</dcterms:modified>
</cp:coreProperties>
</file>