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southers\Desktop\website reports\2020\"/>
    </mc:Choice>
  </mc:AlternateContent>
  <bookViews>
    <workbookView xWindow="0" yWindow="0" windowWidth="19200" windowHeight="114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1" i="1" l="1"/>
  <c r="G81" i="1"/>
</calcChain>
</file>

<file path=xl/sharedStrings.xml><?xml version="1.0" encoding="utf-8"?>
<sst xmlns="http://schemas.openxmlformats.org/spreadsheetml/2006/main" count="1125" uniqueCount="498">
  <si>
    <t>Foundation Repair</t>
  </si>
  <si>
    <t/>
  </si>
  <si>
    <t>GA</t>
  </si>
  <si>
    <t>BUILD</t>
  </si>
  <si>
    <t>SF10</t>
  </si>
  <si>
    <t>SF15</t>
  </si>
  <si>
    <t>Dwelling</t>
  </si>
  <si>
    <t>RT. 11</t>
  </si>
  <si>
    <t>STAUNTON, VA</t>
  </si>
  <si>
    <t>WARD, JEFFREY A., ESQUIRE</t>
  </si>
  <si>
    <t>129 N. WAYNE AVENUE</t>
  </si>
  <si>
    <t>P.O. DRAWER 1140</t>
  </si>
  <si>
    <t>WAYNESBORO, VA</t>
  </si>
  <si>
    <t>TYLER, BRUCE K.</t>
  </si>
  <si>
    <t>P.O. BOX 6</t>
  </si>
  <si>
    <t>FAX #: 540-943-0720</t>
  </si>
  <si>
    <t>AFTON, VA</t>
  </si>
  <si>
    <t>HARRISONBURG, VA</t>
  </si>
  <si>
    <t>B-G</t>
  </si>
  <si>
    <t>NONE DESIGNATED</t>
  </si>
  <si>
    <t>Owner Contracted</t>
  </si>
  <si>
    <t>Oaktree Builders, Inc.</t>
  </si>
  <si>
    <t>WHITESELL, ANGELA V., ESQ</t>
  </si>
  <si>
    <t>PO BOX 235</t>
  </si>
  <si>
    <t>OAKTREE BUILDERS, INC.</t>
  </si>
  <si>
    <t>Detached Garage</t>
  </si>
  <si>
    <t>Swimming Pool</t>
  </si>
  <si>
    <t>VALLEY POOL COMPANY</t>
  </si>
  <si>
    <t>Demolish Dwelling</t>
  </si>
  <si>
    <t>RT. 664</t>
  </si>
  <si>
    <t>DEMOL</t>
  </si>
  <si>
    <t>Storage Building</t>
  </si>
  <si>
    <t>CRAIGSVILLE</t>
  </si>
  <si>
    <t>Detached Sign</t>
  </si>
  <si>
    <t>EDDIE EDWARDS SIGNS, INC.</t>
  </si>
  <si>
    <t>SIGNS</t>
  </si>
  <si>
    <t>Tent</t>
  </si>
  <si>
    <t>TENT</t>
  </si>
  <si>
    <t>BUFFALO GAP HOME IMPR.</t>
  </si>
  <si>
    <t>Decks</t>
  </si>
  <si>
    <t>MHP</t>
  </si>
  <si>
    <t>Desai, Ramesh S. &amp; Ramila Desai</t>
  </si>
  <si>
    <t>Signs</t>
  </si>
  <si>
    <t>AVID HOTEL</t>
  </si>
  <si>
    <t>HIGHTECH SIGNS</t>
  </si>
  <si>
    <t>56D1(1)2</t>
  </si>
  <si>
    <t>Addition to Dwelling</t>
  </si>
  <si>
    <t>RR</t>
  </si>
  <si>
    <t>SF</t>
  </si>
  <si>
    <t>GLICK, JAMES B.</t>
  </si>
  <si>
    <t>P.O. BOX 235</t>
  </si>
  <si>
    <t>YOUNG REAL ESTATE, INC.</t>
  </si>
  <si>
    <t>RT. 608</t>
  </si>
  <si>
    <t>COURT SQ.TITLE AGENCY,LLC</t>
  </si>
  <si>
    <t>13 LONG MEADOW ROAD</t>
  </si>
  <si>
    <t>P.O. BOX 716</t>
  </si>
  <si>
    <t>FISHERSVILLE, VA</t>
  </si>
  <si>
    <t>MILLER LEVIN, PC</t>
  </si>
  <si>
    <t>128 WEST BEVERLEY STREET</t>
  </si>
  <si>
    <t>RT. 782</t>
  </si>
  <si>
    <t>CMH HOMES, INC.</t>
  </si>
  <si>
    <t>Detached Carport</t>
  </si>
  <si>
    <t>RT. 612</t>
  </si>
  <si>
    <t>DESIGN CONCEPTS, INC.</t>
  </si>
  <si>
    <t>BANKERS TITLE SHENANDOAH</t>
  </si>
  <si>
    <t>20 BOBBY'S WAY STE. 101</t>
  </si>
  <si>
    <t>PAT'S MANOR HOMES, INC.</t>
  </si>
  <si>
    <t>Sunroom</t>
  </si>
  <si>
    <t>Covered Porch</t>
  </si>
  <si>
    <t>BP-SUP</t>
  </si>
  <si>
    <t>GI</t>
  </si>
  <si>
    <t>84-40</t>
  </si>
  <si>
    <t>BP-SP3</t>
  </si>
  <si>
    <t>RT. 42</t>
  </si>
  <si>
    <t>Remodel Dwelling</t>
  </si>
  <si>
    <t>RR-1</t>
  </si>
  <si>
    <t>c/o CMH Homes, Attn: Teresa Kite, 3820 S. Main Street, Harrisonburg, VA 22801</t>
  </si>
  <si>
    <t>1960 Knightly Mill Road, Fort Defiance, VA 24437</t>
  </si>
  <si>
    <t>Falls, John M.</t>
  </si>
  <si>
    <t>RT. 1601</t>
  </si>
  <si>
    <t>85C(9)8</t>
  </si>
  <si>
    <t>FORTRESS FDTNS SOLUTIONS</t>
  </si>
  <si>
    <t>Erdal, Dennis M. &amp; Beryl B.</t>
  </si>
  <si>
    <t>RT. 742</t>
  </si>
  <si>
    <t>35-27Y</t>
  </si>
  <si>
    <t>MORTON BUILDINGS, INC.</t>
  </si>
  <si>
    <t>RT. 834</t>
  </si>
  <si>
    <t>76-145D</t>
  </si>
  <si>
    <t>GEORGE OWEN CONSTRUCTION</t>
  </si>
  <si>
    <t>Cole TJ Staunton VA, LLC</t>
  </si>
  <si>
    <t>55B(1)7</t>
  </si>
  <si>
    <t>Nephconsults, LLC</t>
  </si>
  <si>
    <t>HOME INSTEAD</t>
  </si>
  <si>
    <t>46A(4)2B</t>
  </si>
  <si>
    <t>NIELSEN BUILDERS, INC.</t>
  </si>
  <si>
    <t>Lare, Inc.</t>
  </si>
  <si>
    <t>LAWRENCE EQUIPMENT</t>
  </si>
  <si>
    <t>66D(3)4</t>
  </si>
  <si>
    <t>SIGN DOCTOR SALES &amp; SERV</t>
  </si>
  <si>
    <t>SEVEN SPRINGS LANE</t>
  </si>
  <si>
    <t>BRANNOCK, BOYCE E.</t>
  </si>
  <si>
    <t>25 N. CENTRAL AVE.</t>
  </si>
  <si>
    <t>P.O. BOX 108</t>
  </si>
  <si>
    <t>37-20B</t>
  </si>
  <si>
    <t>SEVENODD INC.</t>
  </si>
  <si>
    <t>Seith, William R. &amp; Ethel D.</t>
  </si>
  <si>
    <t>37C(1)6</t>
  </si>
  <si>
    <t>Daniello, Roy &amp; Janet</t>
  </si>
  <si>
    <t>RT. 254</t>
  </si>
  <si>
    <t>47C(2)5</t>
  </si>
  <si>
    <t>MIKE MASSIE CONSTRUCTION</t>
  </si>
  <si>
    <t>67C3(1)80</t>
  </si>
  <si>
    <t>Lam, Raven D.</t>
  </si>
  <si>
    <t>MEADOW RUE LOT 10</t>
  </si>
  <si>
    <t>49-53</t>
  </si>
  <si>
    <t>67C3</t>
  </si>
  <si>
    <t>67C3(1)69</t>
  </si>
  <si>
    <t>67C3(1)8</t>
  </si>
  <si>
    <t>67C3(1)70</t>
  </si>
  <si>
    <t>Massey, Lawrence E., II &amp; Sharon R.</t>
  </si>
  <si>
    <t>WHITE OAK LANE</t>
  </si>
  <si>
    <t>73B(5)3</t>
  </si>
  <si>
    <t>W R M CONTRACTING, INC.</t>
  </si>
  <si>
    <t>Carter, Wendy</t>
  </si>
  <si>
    <t>56D1(1)25</t>
  </si>
  <si>
    <t>Cash, Sandra K.</t>
  </si>
  <si>
    <t>WENDELL LANE</t>
  </si>
  <si>
    <t>FIRST BANK &amp; TRUST</t>
  </si>
  <si>
    <t>1030 RICHMOND ROAD</t>
  </si>
  <si>
    <t>54D(1)3F</t>
  </si>
  <si>
    <t>MARK O. JONES CONST., INC</t>
  </si>
  <si>
    <t>Gentry, Loyce S.</t>
  </si>
  <si>
    <t>RT. 693</t>
  </si>
  <si>
    <t>54B(2)5</t>
  </si>
  <si>
    <t>Brown, Timothy D. &amp; Jessica C.</t>
  </si>
  <si>
    <t>BUCKLAND DRIVE</t>
  </si>
  <si>
    <t>10-90K</t>
  </si>
  <si>
    <t>RT. 699</t>
  </si>
  <si>
    <t>18-20C</t>
  </si>
  <si>
    <t>CUSTOM CONTRACTING OF VA</t>
  </si>
  <si>
    <t>Winegar, Anthony L.</t>
  </si>
  <si>
    <t>SINGING HILL LN.</t>
  </si>
  <si>
    <t>68-38S</t>
  </si>
  <si>
    <t>Sheffield, Robert P. &amp; Barbara P.</t>
  </si>
  <si>
    <t>VILLAGE GREEN LOT 50, PH.</t>
  </si>
  <si>
    <t>PUD</t>
  </si>
  <si>
    <t>67C1(6)50</t>
  </si>
  <si>
    <t>BLUE RIDGE REMODELING &amp;.</t>
  </si>
  <si>
    <t>Bevins, John W.</t>
  </si>
  <si>
    <t>RT. 340</t>
  </si>
  <si>
    <t>59-55K</t>
  </si>
  <si>
    <t>Knott, Preston W.</t>
  </si>
  <si>
    <t>HARSHBARGER LOT 196 SEC.1</t>
  </si>
  <si>
    <t>27C(15)196</t>
  </si>
  <si>
    <t>PREMIER VINYL LLC</t>
  </si>
  <si>
    <t>11-42B</t>
  </si>
  <si>
    <t>Shifflett, Travis &amp; Simpson, Lauren</t>
  </si>
  <si>
    <t>47-32</t>
  </si>
  <si>
    <t>Wood, Alan J. &amp; Trudy Lynn</t>
  </si>
  <si>
    <t>SF18</t>
  </si>
  <si>
    <t>67C(16)3-1</t>
  </si>
  <si>
    <t>WESTHILLS COMPANY</t>
  </si>
  <si>
    <t>WYNDHAM HILL LOT 127, SEC</t>
  </si>
  <si>
    <t>67A1(7)127</t>
  </si>
  <si>
    <t>Folmar, Jeremy L. &amp; Nichole L.</t>
  </si>
  <si>
    <t>KELLWOOD LN.</t>
  </si>
  <si>
    <t>35-62C</t>
  </si>
  <si>
    <t>Hershey Chocolate of Virginia, Inc.</t>
  </si>
  <si>
    <t>HERSHEY CHOCOLATE</t>
  </si>
  <si>
    <t>Cox Construction, Inc.</t>
  </si>
  <si>
    <t>85-104K</t>
  </si>
  <si>
    <t>COX CONSTRUCTION, INC.</t>
  </si>
  <si>
    <t>Wolf, Dennis L. &amp; Betty Ann</t>
  </si>
  <si>
    <t>35-48D</t>
  </si>
  <si>
    <t>Coffey, Joshua J. &amp; Amber B.</t>
  </si>
  <si>
    <t>RT. 785</t>
  </si>
  <si>
    <t>58B(1)5</t>
  </si>
  <si>
    <t>74D(1)27D</t>
  </si>
  <si>
    <t>Fravel, Paul D. &amp; Karen</t>
  </si>
  <si>
    <t>RT. 252</t>
  </si>
  <si>
    <t>64-55</t>
  </si>
  <si>
    <t>Cash, Lance A. &amp; Stephanie K.</t>
  </si>
  <si>
    <t>RT. 250</t>
  </si>
  <si>
    <t>66C(8)4</t>
  </si>
  <si>
    <t>Grove, Andrew L. &amp; Lauren M.</t>
  </si>
  <si>
    <t>46A(4)12</t>
  </si>
  <si>
    <t>Roche, Nancy M.</t>
  </si>
  <si>
    <t>48-130C</t>
  </si>
  <si>
    <t>EJ's, LC</t>
  </si>
  <si>
    <t>75B1(3)22</t>
  </si>
  <si>
    <t>BUILDERS CABINET CENTER,</t>
  </si>
  <si>
    <t>75B1(3)23</t>
  </si>
  <si>
    <t>Turner Turn Key Homes, Inc.</t>
  </si>
  <si>
    <t>JEFFERSON COURT ANNEX LOT</t>
  </si>
  <si>
    <t>67B(5)6</t>
  </si>
  <si>
    <t>54-6</t>
  </si>
  <si>
    <t>RT. 733</t>
  </si>
  <si>
    <t>35-74</t>
  </si>
  <si>
    <t>Bass, Christopher S.</t>
  </si>
  <si>
    <t>37-43J</t>
  </si>
  <si>
    <t>Bragg, Michael S.</t>
  </si>
  <si>
    <t>RT. 739</t>
  </si>
  <si>
    <t>25-51C</t>
  </si>
  <si>
    <t>Jake's Construction, Inc.</t>
  </si>
  <si>
    <t>RIVERMONT LOT 24</t>
  </si>
  <si>
    <t>84B2(1)24-6</t>
  </si>
  <si>
    <t>JAKE'S CONSTRUCTION, INC.</t>
  </si>
  <si>
    <t>RIVERMONT LOT 25</t>
  </si>
  <si>
    <t>84B2(1)25-6</t>
  </si>
  <si>
    <t>Staunton Route 11 Station, LLC</t>
  </si>
  <si>
    <t>EXXON</t>
  </si>
  <si>
    <t>55B(1)9A</t>
  </si>
  <si>
    <t>Fix, Jarrett T.</t>
  </si>
  <si>
    <t>RT. 1108-TOWN OF CRAIGSVI</t>
  </si>
  <si>
    <t>61A(7)6-E</t>
  </si>
  <si>
    <t>BRIDGEPORT LOT 176, SEC.</t>
  </si>
  <si>
    <t>67C3(2)176</t>
  </si>
  <si>
    <t>White House Design, Inc.</t>
  </si>
  <si>
    <t>BANK OF THE JAMES</t>
  </si>
  <si>
    <t>1391 S. HIGH STREET</t>
  </si>
  <si>
    <t>36A2(14)6-1</t>
  </si>
  <si>
    <t>JOHN BURTON, LLC</t>
  </si>
  <si>
    <t>Go-Mart, Inc.</t>
  </si>
  <si>
    <t>SUBWAY-GREENVILLE</t>
  </si>
  <si>
    <t>82-74B</t>
  </si>
  <si>
    <t>SAV ON SIGNS</t>
  </si>
  <si>
    <t>Hewitt, Dale A. &amp; Morrene T.</t>
  </si>
  <si>
    <t>45I(1)7C</t>
  </si>
  <si>
    <t>DAVID HUFFMAN GENERAL</t>
  </si>
  <si>
    <t>Cowan, Rickey</t>
  </si>
  <si>
    <t>AUGUSTA WOODS LOT 86</t>
  </si>
  <si>
    <t>RT. 748</t>
  </si>
  <si>
    <t>27-62</t>
  </si>
  <si>
    <t>Trimen, LLC</t>
  </si>
  <si>
    <t>UVA DERMATOLOGY WAYNESBOR</t>
  </si>
  <si>
    <t>67C(13)19</t>
  </si>
  <si>
    <t>QUICK DESIGNS, LLC</t>
  </si>
  <si>
    <t>Miller, Joshua R.</t>
  </si>
  <si>
    <t>27A(3)32</t>
  </si>
  <si>
    <t>Miller, Philip J. &amp; Megan C.</t>
  </si>
  <si>
    <t>RT. 876</t>
  </si>
  <si>
    <t>72-70L</t>
  </si>
  <si>
    <t>Davis, Gayland R. &amp; Diane W.</t>
  </si>
  <si>
    <t>OLD BACK ROAD</t>
  </si>
  <si>
    <t>95-95</t>
  </si>
  <si>
    <t>Lamneck, Cheri L.</t>
  </si>
  <si>
    <t>43-10</t>
  </si>
  <si>
    <t>Mattox, Larry L. &amp; Kimberly D.</t>
  </si>
  <si>
    <t>DONOVANS LANE</t>
  </si>
  <si>
    <t>47-137P</t>
  </si>
  <si>
    <t>Woodlands Associates, LLC</t>
  </si>
  <si>
    <t>55G(5)30-2</t>
  </si>
  <si>
    <t>Campbell, Ryan C. &amp; Jennifer D.</t>
  </si>
  <si>
    <t>RT.662</t>
  </si>
  <si>
    <t>West side of Rt. 662 (Stover School Rd.) Approx .26 mi south of Rt. 673 (Old Quarry Ln.)</t>
  </si>
  <si>
    <t>82-23A</t>
  </si>
  <si>
    <t>HARSHBARGER LOT 408, SEC.</t>
  </si>
  <si>
    <t>27C(21)408</t>
  </si>
  <si>
    <t>Lowery, Michael D. &amp; Dana W.</t>
  </si>
  <si>
    <t>83C2(1)7</t>
  </si>
  <si>
    <t>BUILT RIGHT HOMES, INC.</t>
  </si>
  <si>
    <t>44C1(2)1-2</t>
  </si>
  <si>
    <t>Effinger, Joel D. &amp; Kirsten S.</t>
  </si>
  <si>
    <t>RT. 652</t>
  </si>
  <si>
    <t>74F(1)3</t>
  </si>
  <si>
    <t>Hanula, Kenneth J., Trustee</t>
  </si>
  <si>
    <t>VILLAGE GREEN LOT 40</t>
  </si>
  <si>
    <t>67C1(6)40</t>
  </si>
  <si>
    <t>Kidd, Travis W. &amp; Kimberly</t>
  </si>
  <si>
    <t>68C(3)13</t>
  </si>
  <si>
    <t>Smith, Jessica D.</t>
  </si>
  <si>
    <t>47F(4)2-1</t>
  </si>
  <si>
    <t>RT. 796</t>
  </si>
  <si>
    <t>57-32A</t>
  </si>
  <si>
    <t>NATIONAL POOLS OF ROANOKE</t>
  </si>
  <si>
    <t>ELEV.</t>
  </si>
  <si>
    <t>THYSSENKRUPP ELEVATOR</t>
  </si>
  <si>
    <t>Mountain Laurel Manor II VA, LLC</t>
  </si>
  <si>
    <t>MOUNTAIN LAUREL MANOR BLD</t>
  </si>
  <si>
    <t>R-MF</t>
  </si>
  <si>
    <t>66C(17)3</t>
  </si>
  <si>
    <t>SCHINDLER ELEVATOR CORP.</t>
  </si>
  <si>
    <t>Combs, Evelyn M.</t>
  </si>
  <si>
    <t>RT. 730</t>
  </si>
  <si>
    <t>16-3</t>
  </si>
  <si>
    <t>Cason, Larry Dale, Jr.</t>
  </si>
  <si>
    <t>89C(6)17-6</t>
  </si>
  <si>
    <t>Name</t>
  </si>
  <si>
    <t>Permit #</t>
  </si>
  <si>
    <t>Permit Year</t>
  </si>
  <si>
    <t>Address</t>
  </si>
  <si>
    <t>Description of Work</t>
  </si>
  <si>
    <t>Value</t>
  </si>
  <si>
    <t>Fee</t>
  </si>
  <si>
    <t>Site Address</t>
  </si>
  <si>
    <t>Date Issued</t>
  </si>
  <si>
    <t>Mechanics Lien Agent</t>
  </si>
  <si>
    <t>MLA Address</t>
  </si>
  <si>
    <t>MLA Cont.</t>
  </si>
  <si>
    <t>Contractor</t>
  </si>
  <si>
    <t>District</t>
  </si>
  <si>
    <t>Acreage</t>
  </si>
  <si>
    <t>Zoning</t>
  </si>
  <si>
    <t>Sq. Ft.</t>
  </si>
  <si>
    <t>Tax Map</t>
  </si>
  <si>
    <t>BRIDGEPORT LOT 168, SEC. Ph. II</t>
  </si>
  <si>
    <t>BRIDGEPORT LOT 179, SEC. Ph. II</t>
  </si>
  <si>
    <t>GLEN BURNIE LOT 30, BLK. Unit 4</t>
  </si>
  <si>
    <t>Belle Vista Lot 1, Block 2, Unit 1 86 Belle Vista Drive</t>
  </si>
  <si>
    <t>CHETOLA ESTATES LOT 6, Sec. 1</t>
  </si>
  <si>
    <t>BRIDGEPORT LOT 80, SEC. 1 Ph. II</t>
  </si>
  <si>
    <t>BRIDGEPORT LOT 84, SEC. 1 Ph. II</t>
  </si>
  <si>
    <t>BRIDGEPORT LOT 69, SEC. 1 Ph. II</t>
  </si>
  <si>
    <t>BRIDGEPORT LOT 8, SEC. 1, Ph. II</t>
  </si>
  <si>
    <t>BRIDGEPORT LOT 70, SEC. 1 Ph. II</t>
  </si>
  <si>
    <t>WESTOVER HILLS LOT 3, BLK Unit 2</t>
  </si>
  <si>
    <t>STONE VALLEY LOT 22, SEC. Ph. III</t>
  </si>
  <si>
    <t>STONE VALLEY LOT 23, SEC. Ph. III</t>
  </si>
  <si>
    <t>202 Moffett Branch Road On the west side of Rt. 733 (Moffett Branch Road), approx. .78 of a mile south of Rt. 734 (Hupman Road)</t>
  </si>
  <si>
    <t>UVA Dermatology Waynesboro 2014 Goose Creek Road</t>
  </si>
  <si>
    <t>BELLE VISTA LOT 1, BLK. 2 Unit 1</t>
  </si>
  <si>
    <t>SENGER MT LAKE LOT 17 BLK 262 CHALK MINE TRAIL</t>
  </si>
  <si>
    <t>Garage/Shop</t>
  </si>
  <si>
    <t>Porch</t>
  </si>
  <si>
    <t>Remodel for Tenant Space</t>
  </si>
  <si>
    <t>Attached Garage</t>
  </si>
  <si>
    <t xml:space="preserve">Deck </t>
  </si>
  <si>
    <t>Deck &amp; Porch</t>
  </si>
  <si>
    <t>Deck</t>
  </si>
  <si>
    <t>Porches</t>
  </si>
  <si>
    <t>Personal Use Pavilion</t>
  </si>
  <si>
    <t>Dwellling</t>
  </si>
  <si>
    <t>Attached Signs</t>
  </si>
  <si>
    <t>Screen Porch</t>
  </si>
  <si>
    <t>Finishing Bonus Room</t>
  </si>
  <si>
    <t>Elevator</t>
  </si>
  <si>
    <t>14 Seven Springs Lane On the south side of Seven Springs Lane, approx. 250' west of Rt. 616 (Fort Defiance Road)</t>
  </si>
  <si>
    <t>Chetola Estates Lot 6, Sec. 1 162 Chetola Trail</t>
  </si>
  <si>
    <t>Wendell Lane On the south side of Wendell Lane, approx. 530' east of Rt. 704 (William Cousins Road) gps'd by MS 4/29/20</t>
  </si>
  <si>
    <t>On the north side of Rt. 693 (Cedar Green Road), approx760' east of Rt. 704 (William Cousins Road) Cedar Green Road</t>
  </si>
  <si>
    <t>951 East Side Highway East side of Rt. 340 (East Side Highway), approx. 900' south of Rt. 619 (Purple Cow Road)</t>
  </si>
  <si>
    <t>South side of Rt. 612 (Laurel Hill Road). Approx. 1/10 mile west of Rt. 789 (Pleasant Grove Road). 1011 Laurel Hill Road</t>
  </si>
  <si>
    <t>Westover Hills Lot 3, Blk 1, Unit 2 34 Westover Dr.</t>
  </si>
  <si>
    <t>South side of Rt. 742 (Shutterlee Mill Rd.) Approx. .67 mile south west of Rt. 613 (Spring Hill Rd.) 3801 Shutterlee Mill Rd.</t>
  </si>
  <si>
    <t>West side of Rt.785 (Madrid Rd.) Approx. .24 mile northof Rt. 619 (Hildebrand Church Rd.) 1105 Madrid Rd.</t>
  </si>
  <si>
    <t>1588 Middlebrook Road On the east side of Rt. 252 (Middlebrook Road), aprox. 1/10 of a mile south of Rt. 709 (Smoky Row Road)</t>
  </si>
  <si>
    <t>North side of Rt. 739 (Curry Rd.) Approx .93 mile north west of Rt. 607 (Mt. Solon Rd.) 381 Curry Rd.</t>
  </si>
  <si>
    <t>Dominion Heights Lot 6, Blk. 1, Sec. 1 138 Beverley Street</t>
  </si>
  <si>
    <t>West side of Rt. 742 (Shutterlee Mill Road). Approx. 2/10 mile south of Rt. 612 (Pleasant View Road). 2472 Shutterlee Mill Road</t>
  </si>
  <si>
    <t>At the intersection of Rt. 11(Lee Hwy.) and Rt. 626 (Seawright Springs Rd.) 2322 Lee Hwy.</t>
  </si>
  <si>
    <t>West side of Rt. 608(Cold Springs Rd.) Approx .20 mile south of Rt. 656(Offliter Rd.) 800 Cold Springs Rd.</t>
  </si>
  <si>
    <t>Harshbarger Lot 196 Sec. 13 155 Sugar Mill Ln.</t>
  </si>
  <si>
    <t>Jefferson Court Annex Lot 6 53 First St.</t>
  </si>
  <si>
    <t>West side of Rt. 1601 (Featherstone Dr.) Approx .08 mile south of Rt. 1603 (Christine Rd.) 67 Featherstone Dr.</t>
  </si>
  <si>
    <t xml:space="preserve"> SOUTH RIVER</t>
  </si>
  <si>
    <t>South side of Rt. 742 (Shutterlee Mill Rd.) Approx 3/10 mile east of Rt. 728 (Luck Stone Rd.) 2935 Shutterlee Mill Rd.</t>
  </si>
  <si>
    <t xml:space="preserve"> NORTH RIVER</t>
  </si>
  <si>
    <t>East side of Rt. 834 (Hichory Hill Rd.) Approx .13 milenorth of Deep Meadow Dr. 216 Hickory Hill Rd.</t>
  </si>
  <si>
    <t xml:space="preserve"> WAYNE</t>
  </si>
  <si>
    <t>SCHEWELS FURNITURE Orchard Hill Plaza</t>
  </si>
  <si>
    <t>81 Orchard Hill Cir. Schewels Furniture</t>
  </si>
  <si>
    <t xml:space="preserve"> BEVERLEY MANOR</t>
  </si>
  <si>
    <t>Home Instead old Canteen Bldg 278 Lee Highway</t>
  </si>
  <si>
    <t>Lawrencce Equipment 50 Lucas Rd.</t>
  </si>
  <si>
    <t>North side of Rt. 254 (Hermitage Road). Approx. 1/10 mile west of Rt. 608 (Long Meadow Road). 1526 Hermitage Road</t>
  </si>
  <si>
    <t xml:space="preserve"> MIDDLE RIVER</t>
  </si>
  <si>
    <t>Bridgeport Lot 80, Sec. 1, Ph. II gps'd by NA 4/21/20 100 LINDBURGH DR 22980 per LK</t>
  </si>
  <si>
    <t>Meadow Rue Lot 10 104 Meadow Rue Lane</t>
  </si>
  <si>
    <t>Bridgeport Lot 168, Sec. 1, Ph. II gps'd by NA 4/21/20 119 LANGLEY DR 22980 per LK</t>
  </si>
  <si>
    <t>Bridgeport Lot 179, Sec. 1, Ph. II gps'd by NA 4/21/20 25 SARAH JAYNE CT 22980 per LK</t>
  </si>
  <si>
    <t>Bridgeport Lot 84, Sec. 1, Ph. II gps'd by NA 4/23/20 132 LINDBURGH DR 22980 per LK</t>
  </si>
  <si>
    <t>Bridgeport Lot 69, Sec. 1, Ph. II gps'd by NA 4/21/20 116 LANGLEY DR 22980 per LK</t>
  </si>
  <si>
    <t>Bridgeport Lot 8, Sec. 1, Ph. II gps'd by NA 4/28/20 Lindburg Drive</t>
  </si>
  <si>
    <t>Bridgeport Lot 70, Sec. 1, Ph. II gps'd by NA 4/21/20 112 LANGLEY DR 22980 per LK</t>
  </si>
  <si>
    <t>26 White Oak Lane Northeast side of White Oak Lane, at the intersection of White Oak Lane and Rt. 613 (Old Greenville Road)</t>
  </si>
  <si>
    <t xml:space="preserve"> RIVERHEADS</t>
  </si>
  <si>
    <t>AUGUSTA WOODS LOT 48 255 Triple Ridge Drive</t>
  </si>
  <si>
    <t>Augusta Woods Lot 48 255 Triple Ridge Drive</t>
  </si>
  <si>
    <t xml:space="preserve"> PASTURES</t>
  </si>
  <si>
    <t>West side of Buckland Drive. Approx. 1/10 mile northwest of Rt. 756 (Whetstone Draft Road).</t>
  </si>
  <si>
    <t>436 Ridge Road On the west side of Rt. 699 (Ridge Road), approx. 3/4 of a mile south of Rt. 753 (Glade School Road)</t>
  </si>
  <si>
    <t>West side of Singing Hill Ln. Approx .14 mile sout of Rt. 798 (Zion Church Rd.) 59 Singing Hill Ln.</t>
  </si>
  <si>
    <t>Village Green Lot 50, Ph. II 45 Hunters Trail</t>
  </si>
  <si>
    <t>48 Centerville Road On the west side of Rt. 699 (Centerville Road), approx. 200 yards north of Rt. 646 (Fadley Road)</t>
  </si>
  <si>
    <t>Wyndham Hill Lot 127, Section 3 312 Wyndham Hill Drive</t>
  </si>
  <si>
    <t>West side of Kellwood Ln. approx .46 mile north of Rt. 740 (Homes Ln.)</t>
  </si>
  <si>
    <t>Hershey Chocolate 120 Harold Cook Drive Covid-19 Drive Thru Testing Tent Setup Date: 4/9/20 Event Date: until May 7, 2020</t>
  </si>
  <si>
    <t>West side of Rt. 664 (Mt. Torrey Road). Approx. 9/10 mile north of Rt. 610 (Howardsville Tpk.).</t>
  </si>
  <si>
    <t>1962 Lee Jackson Highway East side of Rt. 11 (Lee Jackson Highway), approx. 350' south of White Oak Gap Road</t>
  </si>
  <si>
    <t>South side of Rt. 250 (Jefferson Hwy.). Approx. 3/10 mile west of Rt. 642 (Barrenridge Road). use same driveway as 1325 gps'd by NA 4/28/20</t>
  </si>
  <si>
    <t>North side of Rt. 11 (Lee Highway) Approx .13 mile north east of Green Hills Dr. 32 Lee Highway</t>
  </si>
  <si>
    <t>East side of Rt. 782 (Barnhart Road). Approx. 1/10 mile south of Rt. 612 (New Hope &amp; Crimora Road). 387 Barnhart Road</t>
  </si>
  <si>
    <t>Stone Valley Lot 22, Sec. 8, Ph. III Stone Drive</t>
  </si>
  <si>
    <t>Stone Valley Lot 23, Sec. 8, Ph. III Stone Drive</t>
  </si>
  <si>
    <t>1004 Parkersburg Turnpike On the southwest side of Rt. 254 (Parkersburg Turnpike), approx. .32 of a mile west of Rt. 708 (Miss Phillips Road)</t>
  </si>
  <si>
    <t>648 BAILEY RD 24437 per LK On the north side of Rt. 742 (Bailey Road), approx. .2 of a mile west of Catalpa Lane. Use same driveway as 646 Bailey Road gps'd by NA 4/23/20</t>
  </si>
  <si>
    <t>Rivermont Lot 24 Dodge Street</t>
  </si>
  <si>
    <t>Rivermont Lot 25 Dodge Street</t>
  </si>
  <si>
    <t>Exxon - Staunton 137 Lee Jackson Hwy.</t>
  </si>
  <si>
    <t>196 Oak Street, Craigsville North side of Rt. 1108 (Oak Street), approx. .1 of a mile east of Rt. 1102 (Stuples Hollow Road)</t>
  </si>
  <si>
    <t>Bridgeport Lot 176, Sec. 1 Sarah Jayne Court</t>
  </si>
  <si>
    <t>DOMINION HEIGHTS LOT 6, Blk. 1, Sec. 1</t>
  </si>
  <si>
    <t>Subway - Greenville 3529 Lee Jackson Hwy.</t>
  </si>
  <si>
    <t>Augusta Woods Lot 86 Brown Bear Path</t>
  </si>
  <si>
    <t>272 Flint Hill Road On the north side of Rt. 748 (Flint Hill Road), approx.450 feet southwest of Rt. 748 (Sidney Gap Run)</t>
  </si>
  <si>
    <t>East sid eof Rt. 876 (Mish Barn Rd.) Approx . 15 mile south of Rt. 700 (Shirey Rd.) 355 Mish Barn Rd.</t>
  </si>
  <si>
    <t>East side of Old Back Road. Approx. 1/10 mile northwest of Rt. 608 (Cold Springs Road). gps'd by MS 4/29/20</t>
  </si>
  <si>
    <t>Little Calf Pasture Highway On the west side of Rt. 42 (Little Calf Pasture Highway), approx. .38 of a mile south of Rt. 688 (Old Parkersburg Turnpike)</t>
  </si>
  <si>
    <t>West side of Donovans Lane. Approx. 3/10 mile north of Rt. 642 (Barrenridge Lane). 90 Donovans Lane</t>
  </si>
  <si>
    <t>Glen Burnie Lot 30, Blk. 2, Unit 4 Heather Lane</t>
  </si>
  <si>
    <t>Harshbarger Lot 408, Sec. 19 34 Danforth Drive</t>
  </si>
  <si>
    <t>301 Guthrie Road Southeast side of Rt. 652 (Guthrie Road). Approx. 2/10 mile north of Kenwood Lane.</t>
  </si>
  <si>
    <t>Village Green at the Lake Lot 40, Phase II 22 Jefferson Green</t>
  </si>
  <si>
    <t>East side of Rt. 340 (East Side Hwy.) Approx .11 mile north of Rt. 611 (Dooms Crossing Rd.) 503 East Side Hwy.</t>
  </si>
  <si>
    <t>BELAIRE LOT 1, BLOCK 2, Sec. 3</t>
  </si>
  <si>
    <t>Belaire Lot 1, Block 2, Sec. 3 132 Kendrick Ave. property owner name recently changed Warr to Smith</t>
  </si>
  <si>
    <t>Southeast side of Rt. 796 (Kiddsville Road). Approx. 270' south of Rt. 797 (Miller Road). 1115 Kiddsville Road</t>
  </si>
  <si>
    <t>Avid Hotel Chgd to 62 SANGERS LN PER LK</t>
  </si>
  <si>
    <t>Mountain Laurel Manor Building 2 47 BOBBYS WAY 24401 per LK 48 Units gps'd by GW 1/16/20</t>
  </si>
  <si>
    <t>Northwest side of Rt. 730 (Stribling Spring Road). Approx. 2/10 mile west of Rt. 756 (Buck Hill Road). 408 Stribling Springs Road</t>
  </si>
  <si>
    <t>Senger Mt Lake Lot 17, Blk 6, Unit 5 262 Chalk Mine Trail</t>
  </si>
  <si>
    <t>c/o Fortress Foundation Solutions, 147 Mill Ridge Rd., Ste. 234, Lynchburg, VA 24502</t>
  </si>
  <si>
    <t>c/o Buffalo Gap Home Improvement, 991 Hankey Mountain Hwy., Churchville, VA 24421</t>
  </si>
  <si>
    <t>c/o Phillip Brown, 5061 Lee Jackson Hwy., Greenville, VA 24440</t>
  </si>
  <si>
    <t>c/o Hitech Signs, 2165 Seminole Trail, Charlottesville, VA 22901</t>
  </si>
  <si>
    <t>c/o Paykon Sarmadi, 1561 Commerce Road, Ste 401, Verona, VA 24482</t>
  </si>
  <si>
    <t>c/o Sign Doctor Sales &amp; Service,Inc, 24 Zerkel St., Luray, VA 22835</t>
  </si>
  <si>
    <t>c/o Sevenodd, Inc., 508 Wakefield Circle, Staunton, VA 24401</t>
  </si>
  <si>
    <t>c/o Fortress Foundation Solutions, 147 Mill Ridge Road, Lynchburg, VA 24502</t>
  </si>
  <si>
    <t>c/o Mike Massie's Construction, 55 Henkel Road, Waynesboro, VA 22980</t>
  </si>
  <si>
    <t>c/o W R M Contracting, Inc., 44 Oakwood Drive, Waynesboro, VA 22980</t>
  </si>
  <si>
    <t>c/o Buffalo Gap Home Impr., 991 Hankey Mtn. Hwy., Churchville, VA 24421</t>
  </si>
  <si>
    <t>c/o Mark O. Jones Construction, 208 Indian Ridge Road, Greenville, VA 24440</t>
  </si>
  <si>
    <t>c/o Don Toles, 389 Cedar Green Road, Staunton, VA 24401</t>
  </si>
  <si>
    <t>63 Buckland Drive, Mt. Solon, VA 22843</t>
  </si>
  <si>
    <t>c/o Custom Contracting of VA, LLC, 10585 Allman Road, Dayton, VA 22821</t>
  </si>
  <si>
    <t>59 Singing Hill Ln., Waynesboro, VA 22980</t>
  </si>
  <si>
    <t>c/o Blue Ridge Rem., Ian Hudlow, 234 Expo Road, Fishersville, VA 22939</t>
  </si>
  <si>
    <t>951 East Side Highway, Waynesboro, VA 22980</t>
  </si>
  <si>
    <t>c/o Premier Vinyl, LLC, 223 Old River Rd., Bridgewater, VA 22812</t>
  </si>
  <si>
    <t>48 Centerville Road, Bridgewater, VA 22812</t>
  </si>
  <si>
    <t>1787 Lanetown Way, Crozet, VA 22932</t>
  </si>
  <si>
    <t>c/o Westhills Company 102, Pelham Drive, Waynesboro, VA 22980</t>
  </si>
  <si>
    <t>2871 Cold Springs Rd., Greenville, VA 24440</t>
  </si>
  <si>
    <t>Attn: Jason Desler, 120 Harold Cook Drive, Stuarts Draft, VA 24477</t>
  </si>
  <si>
    <t>P.O. Box 176, Lyndhurst, VA 22952</t>
  </si>
  <si>
    <t>1962 Lee Jackson Highway, Staunton, VA 24401</t>
  </si>
  <si>
    <t>c/o Design Concepts, Inc., PO Box 77, Mt. Sidney, VA 24467</t>
  </si>
  <si>
    <t>1325 Jefferson Hwy., Staunton, VA 24401</t>
  </si>
  <si>
    <t>32 Lee Highway, Verona, VA 24482</t>
  </si>
  <si>
    <t>387 Barnhart Road, Waynesboro, VA 22980</t>
  </si>
  <si>
    <t>P.O. Box 1112, Stuarts Draft, VA 24477</t>
  </si>
  <si>
    <t>P.O. Box 818, Fishersville, VA 22939</t>
  </si>
  <si>
    <t>1004 Parkersburg Turnpike, Swoope, VA 24479</t>
  </si>
  <si>
    <t>PO Box 79, McDowell, VA 24458</t>
  </si>
  <si>
    <t>c/o Pat's Manor Homes, Inc., 3506 South Main Street, Harrisonburg, VA 22801</t>
  </si>
  <si>
    <t>243 Point Lookout Rd., Grottoes, VA 24441</t>
  </si>
  <si>
    <t>79 Clay Hill Church Lane, West Augusta, VA 24485</t>
  </si>
  <si>
    <t>c/o Eddie Edwards Signs, Inc., 560 Waterman Drive, Harrisonburg, VA 22802</t>
  </si>
  <si>
    <t>110 Oak Street, Craigsville, VA 24430</t>
  </si>
  <si>
    <t>16 Beecham Road, Fishersville, VA 22939</t>
  </si>
  <si>
    <t>c/o Sav'On Signs, 238 Madison Ave., Vinton, VA 24179</t>
  </si>
  <si>
    <t>c/o David Huffman General Cont.,Inc, 319 Brookwood Road, Staunton, VA 24401</t>
  </si>
  <si>
    <t>c/o CMH Homes, Attn:Teresa Kite, 3820 S Main Street, Harrisonburg, VA 22801</t>
  </si>
  <si>
    <t>272 Flint Hill Road, Mt. Sidney, VA 24467</t>
  </si>
  <si>
    <t>c/o Fast Signs/Quick Designs, LLC, 1720 Valley Avenue, Winchester, VA 22601</t>
  </si>
  <si>
    <t>2322 Lee Hwy., Mount Sidney, VA 24467</t>
  </si>
  <si>
    <t>355 Mish Barn Rd., Middlebrook, VA 24459</t>
  </si>
  <si>
    <t>P.O. Box 2633, Staunton, VA 24402</t>
  </si>
  <si>
    <t>c/o FC Lamneck, 145 Little Calf Pasture Highway, Swoope, VA 24479</t>
  </si>
  <si>
    <t>90 Donovans Lane, Staunton, VA 24401</t>
  </si>
  <si>
    <t>c/o George Owen Const., LLC, P.O. Box 535, Fishersville, VA 22939</t>
  </si>
  <si>
    <t>60 Old Providence Rd., Greenville, VA 24440</t>
  </si>
  <si>
    <t>34 Danforth Drive, Weyers Cave, VA 24486</t>
  </si>
  <si>
    <t>c/o Built Right Homes Inc., P.O. Box 222, Greenville, VA 24440</t>
  </si>
  <si>
    <t>86 Belle Vista Drive, Staunton, VA 24401</t>
  </si>
  <si>
    <t>301 Guthrie Road, Stuarts Draft, VA 24477</t>
  </si>
  <si>
    <t>22 Jefferson Green, Waynesboro, VA 22980</t>
  </si>
  <si>
    <t>503 East Side Hwy., Waynesboro, VA 22980</t>
  </si>
  <si>
    <t>132 Kendrick Ave., Verona, VA 24482</t>
  </si>
  <si>
    <t>1115 Kiddsville Road, Waynesboro, VA 22980</t>
  </si>
  <si>
    <t>c/o Duncan Properties &amp; Construct., 5932 Paddington Court, Roanoke, VA 24018</t>
  </si>
  <si>
    <t>c/o WB Properties of NC, 6260 Ocean Hwy., West Ocean Isle Beach, NC 28460</t>
  </si>
  <si>
    <t>410 Stribling Springs Road, Mt. Solon, VA 22843</t>
  </si>
  <si>
    <t>Wolfe, David H., Jr.</t>
  </si>
  <si>
    <t>Lindensmith, Mark S. &amp; Gaytha C.</t>
  </si>
  <si>
    <t>Myers, Evan R. &amp; Katie M. Sheffer</t>
  </si>
  <si>
    <t>Gascho, Mark Wayne &amp; Yolanda</t>
  </si>
  <si>
    <t>Lowery, Mary K. &amp; Mary L. Elmore</t>
  </si>
  <si>
    <t>Miller, David W. &amp; C. Elizabeth</t>
  </si>
  <si>
    <t>Nycum, James F., III &amp; Sarah</t>
  </si>
  <si>
    <t>Cornelius, Robert M. &amp; Susan T.</t>
  </si>
  <si>
    <t>Pinkevich, Pavel &amp; Natalie</t>
  </si>
  <si>
    <t>Ledezma-Gonzalez, Jaime &amp; Berta L.</t>
  </si>
  <si>
    <t>Baldwin, Robert J., III &amp; Blackwell, Erin T.</t>
  </si>
  <si>
    <t>Glass, Adrian V. &amp; Emily N.</t>
  </si>
  <si>
    <t>Finishing Port. of Basement</t>
  </si>
  <si>
    <t>c/o CMH Homes, 3820 S. Main St., Harrisonburg, VA 22801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</si>
</sst>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Fill="1"/>
    <xf numFmtId="0" fontId="0" fillId="0" borderId="1" xfId="0" applyFont="1" applyFill="1" applyBorder="1"/>
    <xf numFmtId="0" fontId="0" fillId="0" borderId="2" xfId="0" applyFont="1" applyFill="1" applyBorder="1"/>
    <xf numFmtId="43" fontId="0" fillId="0" borderId="2" xfId="0" applyNumberFormat="1" applyFont="1" applyFill="1" applyBorder="1"/>
    <xf numFmtId="0" fontId="0" fillId="0" borderId="3" xfId="0" applyFont="1" applyFill="1" applyBorder="1"/>
    <xf numFmtId="164" fontId="0" fillId="0" borderId="2" xfId="1" applyNumberFormat="1" applyFont="1" applyFill="1" applyBorder="1"/>
    <xf numFmtId="164" fontId="0" fillId="0" borderId="0" xfId="1" applyNumberFormat="1" applyFont="1" applyFill="1"/>
    <xf numFmtId="0" fontId="2" fillId="0" borderId="0" xfId="0" applyFont="1" applyFill="1"/>
    <xf numFmtId="164" fontId="2" fillId="0" borderId="0" xfId="1" applyNumberFormat="1" applyFont="1" applyFill="1"/>
    <xf numFmtId="43" fontId="2" fillId="0" borderId="0" xfId="1" applyFont="1" applyFill="1"/>
    <xf numFmtId="43" fontId="0" fillId="0" borderId="2" xfId="1" applyFont="1" applyFill="1" applyBorder="1"/>
    <xf numFmtId="43" fontId="0" fillId="0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1"/>
  <sheetViews>
    <sheetView tabSelected="1" topLeftCell="C1" workbookViewId="0">
      <selection activeCell="F14" sqref="F14"/>
    </sheetView>
  </sheetViews>
  <sheetFormatPr defaultRowHeight="15" x14ac:dyDescent="0.25"/>
  <cols>
    <col min="1" max="1" width="37" style="1" customWidth="1"/>
    <col min="2" max="2" width="8.7109375" style="1" customWidth="1"/>
    <col min="3" max="3" width="8.28515625" style="1" customWidth="1"/>
    <col min="4" max="4" width="80.140625" style="1" customWidth="1"/>
    <col min="5" max="5" width="25.5703125" style="1" customWidth="1"/>
    <col min="6" max="6" width="7.42578125" style="1" bestFit="1" customWidth="1"/>
    <col min="7" max="7" width="11.5703125" style="7" bestFit="1" customWidth="1"/>
    <col min="8" max="8" width="10.5703125" style="12" bestFit="1" customWidth="1"/>
    <col min="9" max="9" width="49" style="7" bestFit="1" customWidth="1"/>
    <col min="10" max="10" width="180.140625" style="1" hidden="1" customWidth="1"/>
    <col min="11" max="11" width="11.28515625" style="1" bestFit="1" customWidth="1"/>
    <col min="12" max="12" width="27.7109375" style="1" bestFit="1" customWidth="1"/>
    <col min="13" max="13" width="27.85546875" style="1" customWidth="1"/>
    <col min="14" max="14" width="25.140625" style="1" customWidth="1"/>
    <col min="15" max="15" width="18.5703125" style="1" customWidth="1"/>
    <col min="16" max="16" width="29.28515625" style="1" bestFit="1" customWidth="1"/>
    <col min="17" max="17" width="19" style="1" customWidth="1"/>
    <col min="18" max="18" width="30.140625" style="1" customWidth="1"/>
    <col min="19" max="19" width="18" style="1" customWidth="1"/>
    <col min="20" max="20" width="7.7109375" style="1" customWidth="1"/>
    <col min="21" max="21" width="11.42578125" style="1" bestFit="1" customWidth="1"/>
    <col min="22" max="22" width="15.140625" style="1" customWidth="1"/>
    <col min="23" max="26" width="9.140625" style="1" customWidth="1"/>
    <col min="27" max="16384" width="9.140625" style="1"/>
  </cols>
  <sheetData>
    <row r="1" spans="1:26" s="8" customFormat="1" x14ac:dyDescent="0.25">
      <c r="A1" s="8" t="s">
        <v>287</v>
      </c>
      <c r="B1" s="8" t="s">
        <v>288</v>
      </c>
      <c r="C1" s="8" t="s">
        <v>289</v>
      </c>
      <c r="D1" s="8" t="s">
        <v>290</v>
      </c>
      <c r="E1" s="8" t="s">
        <v>291</v>
      </c>
      <c r="G1" s="9" t="s">
        <v>292</v>
      </c>
      <c r="H1" s="10" t="s">
        <v>293</v>
      </c>
      <c r="I1" s="9" t="s">
        <v>294</v>
      </c>
      <c r="K1" s="8" t="s">
        <v>295</v>
      </c>
      <c r="L1" s="8" t="s">
        <v>296</v>
      </c>
      <c r="M1" s="8" t="s">
        <v>297</v>
      </c>
      <c r="N1" s="8" t="s">
        <v>298</v>
      </c>
      <c r="O1" s="8" t="s">
        <v>298</v>
      </c>
      <c r="P1" s="8" t="s">
        <v>299</v>
      </c>
      <c r="Q1" s="8" t="s">
        <v>300</v>
      </c>
      <c r="R1" s="8" t="s">
        <v>301</v>
      </c>
      <c r="S1" s="8" t="s">
        <v>302</v>
      </c>
      <c r="T1" s="8" t="s">
        <v>303</v>
      </c>
      <c r="U1" s="8" t="s">
        <v>304</v>
      </c>
    </row>
    <row r="2" spans="1:26" x14ac:dyDescent="0.25">
      <c r="A2" s="2" t="s">
        <v>78</v>
      </c>
      <c r="B2" s="3">
        <v>132</v>
      </c>
      <c r="C2" s="3">
        <v>20</v>
      </c>
      <c r="D2" s="3" t="s">
        <v>421</v>
      </c>
      <c r="E2" s="3" t="s">
        <v>0</v>
      </c>
      <c r="F2" s="3" t="s">
        <v>3</v>
      </c>
      <c r="G2" s="6">
        <v>8325</v>
      </c>
      <c r="H2" s="11">
        <v>51</v>
      </c>
      <c r="I2" s="6" t="s">
        <v>79</v>
      </c>
      <c r="J2" s="4" t="s">
        <v>353</v>
      </c>
      <c r="K2" s="3">
        <v>20200420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81</v>
      </c>
      <c r="Q2" s="3" t="s">
        <v>354</v>
      </c>
      <c r="R2" s="3">
        <v>0.42899999999999999</v>
      </c>
      <c r="S2" s="3" t="s">
        <v>4</v>
      </c>
      <c r="T2" s="3">
        <v>0</v>
      </c>
      <c r="U2" s="3" t="s">
        <v>80</v>
      </c>
      <c r="V2" s="3"/>
      <c r="W2" s="3"/>
      <c r="X2" s="3"/>
      <c r="Y2" s="3"/>
      <c r="Z2" s="5"/>
    </row>
    <row r="3" spans="1:26" x14ac:dyDescent="0.25">
      <c r="A3" s="2" t="s">
        <v>82</v>
      </c>
      <c r="B3" s="3">
        <v>215</v>
      </c>
      <c r="C3" s="3">
        <v>20</v>
      </c>
      <c r="D3" s="3" t="s">
        <v>422</v>
      </c>
      <c r="E3" s="3" t="s">
        <v>322</v>
      </c>
      <c r="F3" s="3" t="s">
        <v>69</v>
      </c>
      <c r="G3" s="6">
        <v>73348</v>
      </c>
      <c r="H3" s="11">
        <v>257.04000000000002</v>
      </c>
      <c r="I3" s="6" t="s">
        <v>83</v>
      </c>
      <c r="J3" s="4" t="s">
        <v>355</v>
      </c>
      <c r="K3" s="3">
        <v>20200428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85</v>
      </c>
      <c r="Q3" s="3" t="s">
        <v>356</v>
      </c>
      <c r="R3" s="3">
        <v>5.1100000000000003</v>
      </c>
      <c r="S3" s="3" t="s">
        <v>2</v>
      </c>
      <c r="T3" s="3">
        <v>1680</v>
      </c>
      <c r="U3" s="3" t="s">
        <v>84</v>
      </c>
      <c r="V3" s="3"/>
      <c r="W3" s="3"/>
      <c r="X3" s="3"/>
      <c r="Y3" s="3"/>
      <c r="Z3" s="5"/>
    </row>
    <row r="4" spans="1:26" x14ac:dyDescent="0.25">
      <c r="A4" s="2" t="s">
        <v>484</v>
      </c>
      <c r="B4" s="3">
        <v>278</v>
      </c>
      <c r="C4" s="3">
        <v>20</v>
      </c>
      <c r="D4" s="3" t="s">
        <v>423</v>
      </c>
      <c r="E4" s="3" t="s">
        <v>323</v>
      </c>
      <c r="F4" s="3" t="s">
        <v>3</v>
      </c>
      <c r="G4" s="6">
        <v>14700</v>
      </c>
      <c r="H4" s="11">
        <v>47.74</v>
      </c>
      <c r="I4" s="6" t="s">
        <v>86</v>
      </c>
      <c r="J4" s="4" t="s">
        <v>357</v>
      </c>
      <c r="K4" s="3">
        <v>20200420</v>
      </c>
      <c r="L4" s="3" t="s">
        <v>1</v>
      </c>
      <c r="M4" s="3" t="s">
        <v>1</v>
      </c>
      <c r="N4" s="3" t="s">
        <v>1</v>
      </c>
      <c r="O4" s="3" t="s">
        <v>1</v>
      </c>
      <c r="P4" s="3" t="s">
        <v>88</v>
      </c>
      <c r="Q4" s="3" t="s">
        <v>358</v>
      </c>
      <c r="R4" s="3">
        <v>3.2109999999999999</v>
      </c>
      <c r="S4" s="3" t="s">
        <v>2</v>
      </c>
      <c r="T4" s="3">
        <v>312</v>
      </c>
      <c r="U4" s="3" t="s">
        <v>87</v>
      </c>
      <c r="V4" s="3"/>
      <c r="W4" s="3"/>
      <c r="X4" s="3"/>
      <c r="Y4" s="3"/>
      <c r="Z4" s="3"/>
    </row>
    <row r="5" spans="1:26" x14ac:dyDescent="0.25">
      <c r="A5" s="2" t="s">
        <v>89</v>
      </c>
      <c r="B5" s="3">
        <v>282</v>
      </c>
      <c r="C5" s="3">
        <v>20</v>
      </c>
      <c r="D5" s="3" t="s">
        <v>424</v>
      </c>
      <c r="E5" s="3" t="s">
        <v>42</v>
      </c>
      <c r="F5" s="3" t="s">
        <v>35</v>
      </c>
      <c r="G5" s="6">
        <v>11980</v>
      </c>
      <c r="H5" s="11">
        <v>25.5</v>
      </c>
      <c r="I5" s="6" t="s">
        <v>359</v>
      </c>
      <c r="J5" s="4" t="s">
        <v>360</v>
      </c>
      <c r="K5" s="3">
        <v>20200422</v>
      </c>
      <c r="L5" s="3" t="s">
        <v>1</v>
      </c>
      <c r="M5" s="3" t="s">
        <v>1</v>
      </c>
      <c r="N5" s="3" t="s">
        <v>1</v>
      </c>
      <c r="O5" s="3" t="s">
        <v>1</v>
      </c>
      <c r="P5" s="3" t="s">
        <v>44</v>
      </c>
      <c r="Q5" s="3" t="s">
        <v>361</v>
      </c>
      <c r="R5" s="3">
        <v>7.3</v>
      </c>
      <c r="S5" s="3" t="s">
        <v>18</v>
      </c>
      <c r="T5" s="3">
        <v>0</v>
      </c>
      <c r="U5" s="3" t="s">
        <v>90</v>
      </c>
      <c r="V5" s="3"/>
      <c r="W5" s="3"/>
      <c r="X5" s="3"/>
      <c r="Y5" s="3"/>
      <c r="Z5" s="3"/>
    </row>
    <row r="6" spans="1:26" x14ac:dyDescent="0.25">
      <c r="A6" s="2" t="s">
        <v>91</v>
      </c>
      <c r="B6" s="3">
        <v>286</v>
      </c>
      <c r="C6" s="3">
        <v>20</v>
      </c>
      <c r="D6" s="3" t="s">
        <v>425</v>
      </c>
      <c r="E6" s="3" t="s">
        <v>324</v>
      </c>
      <c r="F6" s="3" t="s">
        <v>3</v>
      </c>
      <c r="G6" s="6">
        <v>600000</v>
      </c>
      <c r="H6" s="11">
        <v>975.53</v>
      </c>
      <c r="I6" s="6" t="s">
        <v>92</v>
      </c>
      <c r="J6" s="4" t="s">
        <v>362</v>
      </c>
      <c r="K6" s="3">
        <v>20200428</v>
      </c>
      <c r="L6" s="3" t="s">
        <v>1</v>
      </c>
      <c r="M6" s="3" t="s">
        <v>1</v>
      </c>
      <c r="N6" s="3" t="s">
        <v>1</v>
      </c>
      <c r="O6" s="3" t="s">
        <v>1</v>
      </c>
      <c r="P6" s="3" t="s">
        <v>94</v>
      </c>
      <c r="Q6" s="3" t="s">
        <v>361</v>
      </c>
      <c r="R6" s="3">
        <v>1.345</v>
      </c>
      <c r="S6" s="3" t="s">
        <v>18</v>
      </c>
      <c r="T6" s="3">
        <v>7064</v>
      </c>
      <c r="U6" s="3" t="s">
        <v>93</v>
      </c>
      <c r="V6" s="3"/>
      <c r="W6" s="3"/>
      <c r="X6" s="3"/>
      <c r="Y6" s="3"/>
      <c r="Z6" s="3"/>
    </row>
    <row r="7" spans="1:26" x14ac:dyDescent="0.25">
      <c r="A7" s="2" t="s">
        <v>95</v>
      </c>
      <c r="B7" s="3">
        <v>292</v>
      </c>
      <c r="C7" s="3">
        <v>20</v>
      </c>
      <c r="D7" s="3" t="s">
        <v>426</v>
      </c>
      <c r="E7" s="3" t="s">
        <v>33</v>
      </c>
      <c r="F7" s="3" t="s">
        <v>35</v>
      </c>
      <c r="G7" s="6">
        <v>6720</v>
      </c>
      <c r="H7" s="11">
        <v>25.5</v>
      </c>
      <c r="I7" s="6" t="s">
        <v>96</v>
      </c>
      <c r="J7" s="4" t="s">
        <v>363</v>
      </c>
      <c r="K7" s="3">
        <v>20200408</v>
      </c>
      <c r="L7" s="3" t="s">
        <v>1</v>
      </c>
      <c r="M7" s="3" t="s">
        <v>1</v>
      </c>
      <c r="N7" s="3" t="s">
        <v>1</v>
      </c>
      <c r="O7" s="3" t="s">
        <v>1</v>
      </c>
      <c r="P7" s="3" t="s">
        <v>98</v>
      </c>
      <c r="Q7" s="3" t="s">
        <v>361</v>
      </c>
      <c r="R7" s="3">
        <v>6.9560000000000004</v>
      </c>
      <c r="S7" s="3" t="s">
        <v>70</v>
      </c>
      <c r="T7" s="3">
        <v>96</v>
      </c>
      <c r="U7" s="3" t="s">
        <v>97</v>
      </c>
      <c r="V7" s="3"/>
      <c r="W7" s="3"/>
      <c r="X7" s="3"/>
      <c r="Y7" s="3"/>
      <c r="Z7" s="3"/>
    </row>
    <row r="8" spans="1:26" x14ac:dyDescent="0.25">
      <c r="A8" s="2" t="s">
        <v>485</v>
      </c>
      <c r="B8" s="3">
        <v>293</v>
      </c>
      <c r="C8" s="3">
        <v>20</v>
      </c>
      <c r="D8" s="3" t="s">
        <v>427</v>
      </c>
      <c r="E8" s="3" t="s">
        <v>74</v>
      </c>
      <c r="F8" s="3" t="s">
        <v>3</v>
      </c>
      <c r="G8" s="6">
        <v>100000</v>
      </c>
      <c r="H8" s="11">
        <v>51</v>
      </c>
      <c r="I8" s="6" t="s">
        <v>99</v>
      </c>
      <c r="J8" s="4" t="s">
        <v>336</v>
      </c>
      <c r="K8" s="3">
        <v>20200403</v>
      </c>
      <c r="L8" s="3" t="s">
        <v>100</v>
      </c>
      <c r="M8" s="3" t="s">
        <v>101</v>
      </c>
      <c r="N8" s="3" t="s">
        <v>102</v>
      </c>
      <c r="O8" s="3" t="s">
        <v>8</v>
      </c>
      <c r="P8" s="3" t="s">
        <v>104</v>
      </c>
      <c r="Q8" s="3" t="s">
        <v>356</v>
      </c>
      <c r="R8" s="3">
        <v>0.36</v>
      </c>
      <c r="S8" s="3" t="s">
        <v>48</v>
      </c>
      <c r="T8" s="3">
        <v>200</v>
      </c>
      <c r="U8" s="3" t="s">
        <v>103</v>
      </c>
      <c r="V8" s="3"/>
      <c r="W8" s="3"/>
      <c r="X8" s="3"/>
      <c r="Y8" s="3"/>
      <c r="Z8" s="3"/>
    </row>
    <row r="9" spans="1:26" x14ac:dyDescent="0.25">
      <c r="A9" s="2" t="s">
        <v>105</v>
      </c>
      <c r="B9" s="3">
        <v>297</v>
      </c>
      <c r="C9" s="3">
        <v>20</v>
      </c>
      <c r="D9" s="3" t="s">
        <v>428</v>
      </c>
      <c r="E9" s="3" t="s">
        <v>0</v>
      </c>
      <c r="F9" s="3" t="s">
        <v>3</v>
      </c>
      <c r="G9" s="6">
        <v>19956</v>
      </c>
      <c r="H9" s="11">
        <v>51</v>
      </c>
      <c r="I9" s="6" t="s">
        <v>309</v>
      </c>
      <c r="J9" s="4" t="s">
        <v>337</v>
      </c>
      <c r="K9" s="3">
        <v>20200420</v>
      </c>
      <c r="L9" s="3" t="s">
        <v>1</v>
      </c>
      <c r="M9" s="3" t="s">
        <v>1</v>
      </c>
      <c r="N9" s="3" t="s">
        <v>1</v>
      </c>
      <c r="O9" s="3" t="s">
        <v>1</v>
      </c>
      <c r="P9" s="3" t="s">
        <v>81</v>
      </c>
      <c r="Q9" s="3" t="s">
        <v>356</v>
      </c>
      <c r="R9" s="3">
        <v>5</v>
      </c>
      <c r="S9" s="3" t="s">
        <v>75</v>
      </c>
      <c r="T9" s="3">
        <v>0</v>
      </c>
      <c r="U9" s="3" t="s">
        <v>106</v>
      </c>
      <c r="V9" s="3"/>
      <c r="W9" s="3"/>
      <c r="X9" s="3"/>
      <c r="Y9" s="3"/>
      <c r="Z9" s="3"/>
    </row>
    <row r="10" spans="1:26" x14ac:dyDescent="0.25">
      <c r="A10" s="2" t="s">
        <v>107</v>
      </c>
      <c r="B10" s="3">
        <v>298</v>
      </c>
      <c r="C10" s="3">
        <v>20</v>
      </c>
      <c r="D10" s="3" t="s">
        <v>429</v>
      </c>
      <c r="E10" s="3" t="s">
        <v>25</v>
      </c>
      <c r="F10" s="3" t="s">
        <v>3</v>
      </c>
      <c r="G10" s="6">
        <v>32000</v>
      </c>
      <c r="H10" s="11">
        <v>88.13</v>
      </c>
      <c r="I10" s="6" t="s">
        <v>108</v>
      </c>
      <c r="J10" s="4" t="s">
        <v>364</v>
      </c>
      <c r="K10" s="3">
        <v>20200403</v>
      </c>
      <c r="L10" s="3" t="s">
        <v>1</v>
      </c>
      <c r="M10" s="3" t="s">
        <v>1</v>
      </c>
      <c r="N10" s="3" t="s">
        <v>1</v>
      </c>
      <c r="O10" s="3" t="s">
        <v>1</v>
      </c>
      <c r="P10" s="3" t="s">
        <v>110</v>
      </c>
      <c r="Q10" s="3" t="s">
        <v>365</v>
      </c>
      <c r="R10" s="3">
        <v>1.18</v>
      </c>
      <c r="S10" s="3" t="s">
        <v>2</v>
      </c>
      <c r="T10" s="3">
        <v>576</v>
      </c>
      <c r="U10" s="3" t="s">
        <v>109</v>
      </c>
      <c r="V10" s="3"/>
      <c r="W10" s="3"/>
      <c r="X10" s="3"/>
      <c r="Y10" s="3"/>
      <c r="Z10" s="3"/>
    </row>
    <row r="11" spans="1:26" x14ac:dyDescent="0.25">
      <c r="A11" s="2" t="s">
        <v>21</v>
      </c>
      <c r="B11" s="3">
        <v>299</v>
      </c>
      <c r="C11" s="3">
        <v>20</v>
      </c>
      <c r="D11" s="3" t="s">
        <v>77</v>
      </c>
      <c r="E11" s="3" t="s">
        <v>6</v>
      </c>
      <c r="F11" s="3" t="s">
        <v>3</v>
      </c>
      <c r="G11" s="6">
        <v>360000</v>
      </c>
      <c r="H11" s="11">
        <v>699.52</v>
      </c>
      <c r="I11" s="6" t="s">
        <v>310</v>
      </c>
      <c r="J11" s="4" t="s">
        <v>366</v>
      </c>
      <c r="K11" s="3">
        <v>20200403</v>
      </c>
      <c r="L11" s="3" t="s">
        <v>22</v>
      </c>
      <c r="M11" s="3" t="s">
        <v>23</v>
      </c>
      <c r="N11" s="3" t="s">
        <v>1</v>
      </c>
      <c r="O11" s="3" t="s">
        <v>8</v>
      </c>
      <c r="P11" s="3" t="s">
        <v>24</v>
      </c>
      <c r="Q11" s="3" t="s">
        <v>358</v>
      </c>
      <c r="R11" s="3">
        <v>0.27500000000000002</v>
      </c>
      <c r="S11" s="3" t="s">
        <v>5</v>
      </c>
      <c r="T11" s="3">
        <v>3607</v>
      </c>
      <c r="U11" s="3" t="s">
        <v>111</v>
      </c>
      <c r="V11" s="3"/>
      <c r="W11" s="3"/>
      <c r="X11" s="3"/>
      <c r="Y11" s="3"/>
      <c r="Z11" s="3"/>
    </row>
    <row r="12" spans="1:26" x14ac:dyDescent="0.25">
      <c r="A12" s="2" t="s">
        <v>112</v>
      </c>
      <c r="B12" s="3">
        <v>300</v>
      </c>
      <c r="C12" s="3">
        <v>20</v>
      </c>
      <c r="D12" s="3" t="s">
        <v>76</v>
      </c>
      <c r="E12" s="3" t="s">
        <v>39</v>
      </c>
      <c r="F12" s="3" t="s">
        <v>3</v>
      </c>
      <c r="G12" s="6">
        <v>500</v>
      </c>
      <c r="H12" s="11">
        <v>25.5</v>
      </c>
      <c r="I12" s="6" t="s">
        <v>113</v>
      </c>
      <c r="J12" s="4" t="s">
        <v>367</v>
      </c>
      <c r="K12" s="3">
        <v>20200406</v>
      </c>
      <c r="L12" s="3" t="s">
        <v>1</v>
      </c>
      <c r="M12" s="3" t="s">
        <v>1</v>
      </c>
      <c r="N12" s="3" t="s">
        <v>1</v>
      </c>
      <c r="O12" s="3" t="s">
        <v>1</v>
      </c>
      <c r="P12" s="3" t="s">
        <v>60</v>
      </c>
      <c r="Q12" s="3" t="s">
        <v>365</v>
      </c>
      <c r="R12" s="3">
        <v>0</v>
      </c>
      <c r="S12" s="3" t="s">
        <v>40</v>
      </c>
      <c r="T12" s="3">
        <v>50</v>
      </c>
      <c r="U12" s="3" t="s">
        <v>114</v>
      </c>
      <c r="V12" s="3"/>
      <c r="W12" s="3"/>
      <c r="X12" s="3"/>
      <c r="Y12" s="3"/>
      <c r="Z12" s="3"/>
    </row>
    <row r="13" spans="1:26" x14ac:dyDescent="0.25">
      <c r="A13" s="2" t="s">
        <v>21</v>
      </c>
      <c r="B13" s="3">
        <v>302</v>
      </c>
      <c r="C13" s="3">
        <v>20</v>
      </c>
      <c r="D13" s="3" t="s">
        <v>77</v>
      </c>
      <c r="E13" s="3" t="s">
        <v>6</v>
      </c>
      <c r="F13" s="3" t="s">
        <v>3</v>
      </c>
      <c r="G13" s="6">
        <v>305000</v>
      </c>
      <c r="H13" s="11">
        <v>488.53</v>
      </c>
      <c r="I13" s="6" t="s">
        <v>305</v>
      </c>
      <c r="J13" s="4" t="s">
        <v>368</v>
      </c>
      <c r="K13" s="3">
        <v>20200403</v>
      </c>
      <c r="L13" s="3" t="s">
        <v>22</v>
      </c>
      <c r="M13" s="3" t="s">
        <v>23</v>
      </c>
      <c r="N13" s="3" t="s">
        <v>1</v>
      </c>
      <c r="O13" s="3" t="s">
        <v>8</v>
      </c>
      <c r="P13" s="3" t="s">
        <v>24</v>
      </c>
      <c r="Q13" s="3" t="s">
        <v>358</v>
      </c>
      <c r="R13" s="3">
        <v>0</v>
      </c>
      <c r="S13" s="3" t="s">
        <v>5</v>
      </c>
      <c r="T13" s="3">
        <v>2356</v>
      </c>
      <c r="U13" s="3" t="s">
        <v>115</v>
      </c>
      <c r="V13" s="3"/>
      <c r="W13" s="3"/>
      <c r="X13" s="3"/>
      <c r="Y13" s="3"/>
      <c r="Z13" s="3"/>
    </row>
    <row r="14" spans="1:26" x14ac:dyDescent="0.25">
      <c r="A14" s="2" t="s">
        <v>21</v>
      </c>
      <c r="B14" s="3">
        <v>303</v>
      </c>
      <c r="C14" s="3">
        <v>20</v>
      </c>
      <c r="D14" s="3" t="s">
        <v>77</v>
      </c>
      <c r="E14" s="3" t="s">
        <v>6</v>
      </c>
      <c r="F14" s="3" t="s">
        <v>3</v>
      </c>
      <c r="G14" s="6">
        <v>330000</v>
      </c>
      <c r="H14" s="11">
        <v>513.62</v>
      </c>
      <c r="I14" s="6" t="s">
        <v>306</v>
      </c>
      <c r="J14" s="4" t="s">
        <v>369</v>
      </c>
      <c r="K14" s="3">
        <v>20200403</v>
      </c>
      <c r="L14" s="3" t="s">
        <v>22</v>
      </c>
      <c r="M14" s="3" t="s">
        <v>23</v>
      </c>
      <c r="N14" s="3" t="s">
        <v>1</v>
      </c>
      <c r="O14" s="3" t="s">
        <v>8</v>
      </c>
      <c r="P14" s="3" t="s">
        <v>24</v>
      </c>
      <c r="Q14" s="3" t="s">
        <v>358</v>
      </c>
      <c r="R14" s="3">
        <v>0</v>
      </c>
      <c r="S14" s="3" t="s">
        <v>5</v>
      </c>
      <c r="T14" s="3">
        <v>2533</v>
      </c>
      <c r="U14" s="3" t="s">
        <v>115</v>
      </c>
      <c r="V14" s="3"/>
      <c r="W14" s="3"/>
      <c r="X14" s="3"/>
      <c r="Y14" s="3"/>
      <c r="Z14" s="3"/>
    </row>
    <row r="15" spans="1:26" x14ac:dyDescent="0.25">
      <c r="A15" s="2" t="s">
        <v>21</v>
      </c>
      <c r="B15" s="3">
        <v>304</v>
      </c>
      <c r="C15" s="3">
        <v>20</v>
      </c>
      <c r="D15" s="3" t="s">
        <v>77</v>
      </c>
      <c r="E15" s="3" t="s">
        <v>6</v>
      </c>
      <c r="F15" s="3" t="s">
        <v>3</v>
      </c>
      <c r="G15" s="6">
        <v>285000</v>
      </c>
      <c r="H15" s="11">
        <v>428.25</v>
      </c>
      <c r="I15" s="6" t="s">
        <v>311</v>
      </c>
      <c r="J15" s="4" t="s">
        <v>370</v>
      </c>
      <c r="K15" s="3">
        <v>20200403</v>
      </c>
      <c r="L15" s="3" t="s">
        <v>22</v>
      </c>
      <c r="M15" s="3" t="s">
        <v>23</v>
      </c>
      <c r="N15" s="3" t="s">
        <v>1</v>
      </c>
      <c r="O15" s="3" t="s">
        <v>8</v>
      </c>
      <c r="P15" s="3" t="s">
        <v>24</v>
      </c>
      <c r="Q15" s="3" t="s">
        <v>358</v>
      </c>
      <c r="R15" s="3">
        <v>0</v>
      </c>
      <c r="S15" s="3" t="s">
        <v>5</v>
      </c>
      <c r="T15" s="3">
        <v>2048</v>
      </c>
      <c r="U15" s="3" t="s">
        <v>115</v>
      </c>
      <c r="V15" s="3"/>
      <c r="W15" s="3"/>
      <c r="X15" s="3"/>
      <c r="Y15" s="3"/>
      <c r="Z15" s="3"/>
    </row>
    <row r="16" spans="1:26" x14ac:dyDescent="0.25">
      <c r="A16" s="2" t="s">
        <v>21</v>
      </c>
      <c r="B16" s="3">
        <v>305</v>
      </c>
      <c r="C16" s="3">
        <v>20</v>
      </c>
      <c r="D16" s="3" t="s">
        <v>77</v>
      </c>
      <c r="E16" s="3" t="s">
        <v>6</v>
      </c>
      <c r="F16" s="3" t="s">
        <v>3</v>
      </c>
      <c r="G16" s="6">
        <v>330000</v>
      </c>
      <c r="H16" s="11">
        <v>478.74</v>
      </c>
      <c r="I16" s="6" t="s">
        <v>312</v>
      </c>
      <c r="J16" s="4" t="s">
        <v>371</v>
      </c>
      <c r="K16" s="3">
        <v>20200403</v>
      </c>
      <c r="L16" s="3" t="s">
        <v>22</v>
      </c>
      <c r="M16" s="3" t="s">
        <v>23</v>
      </c>
      <c r="N16" s="3" t="s">
        <v>1</v>
      </c>
      <c r="O16" s="3" t="s">
        <v>8</v>
      </c>
      <c r="P16" s="3" t="s">
        <v>24</v>
      </c>
      <c r="Q16" s="3" t="s">
        <v>358</v>
      </c>
      <c r="R16" s="3">
        <v>0</v>
      </c>
      <c r="S16" s="3" t="s">
        <v>5</v>
      </c>
      <c r="T16" s="3">
        <v>2335</v>
      </c>
      <c r="U16" s="3" t="s">
        <v>116</v>
      </c>
      <c r="V16" s="3"/>
      <c r="W16" s="3"/>
      <c r="X16" s="3"/>
      <c r="Y16" s="3"/>
      <c r="Z16" s="3"/>
    </row>
    <row r="17" spans="1:26" x14ac:dyDescent="0.25">
      <c r="A17" s="2" t="s">
        <v>21</v>
      </c>
      <c r="B17" s="3">
        <v>306</v>
      </c>
      <c r="C17" s="3">
        <v>20</v>
      </c>
      <c r="D17" s="3" t="s">
        <v>77</v>
      </c>
      <c r="E17" s="3" t="s">
        <v>6</v>
      </c>
      <c r="F17" s="3" t="s">
        <v>3</v>
      </c>
      <c r="G17" s="6">
        <v>225000</v>
      </c>
      <c r="H17" s="11">
        <v>374.54</v>
      </c>
      <c r="I17" s="6" t="s">
        <v>313</v>
      </c>
      <c r="J17" s="4" t="s">
        <v>372</v>
      </c>
      <c r="K17" s="3">
        <v>20200403</v>
      </c>
      <c r="L17" s="3" t="s">
        <v>22</v>
      </c>
      <c r="M17" s="3" t="s">
        <v>23</v>
      </c>
      <c r="N17" s="3" t="s">
        <v>1</v>
      </c>
      <c r="O17" s="3" t="s">
        <v>8</v>
      </c>
      <c r="P17" s="3" t="s">
        <v>24</v>
      </c>
      <c r="Q17" s="3" t="s">
        <v>358</v>
      </c>
      <c r="R17" s="3">
        <v>0</v>
      </c>
      <c r="S17" s="3" t="s">
        <v>5</v>
      </c>
      <c r="T17" s="3">
        <v>1736</v>
      </c>
      <c r="U17" s="3" t="s">
        <v>117</v>
      </c>
      <c r="V17" s="3"/>
      <c r="W17" s="3"/>
      <c r="X17" s="3"/>
      <c r="Y17" s="3"/>
      <c r="Z17" s="3"/>
    </row>
    <row r="18" spans="1:26" x14ac:dyDescent="0.25">
      <c r="A18" s="2" t="s">
        <v>21</v>
      </c>
      <c r="B18" s="3">
        <v>307</v>
      </c>
      <c r="C18" s="3">
        <v>20</v>
      </c>
      <c r="D18" s="3" t="s">
        <v>77</v>
      </c>
      <c r="E18" s="3" t="s">
        <v>6</v>
      </c>
      <c r="F18" s="3" t="s">
        <v>3</v>
      </c>
      <c r="G18" s="6">
        <v>215000</v>
      </c>
      <c r="H18" s="11">
        <v>337.21</v>
      </c>
      <c r="I18" s="6" t="s">
        <v>314</v>
      </c>
      <c r="J18" s="4" t="s">
        <v>373</v>
      </c>
      <c r="K18" s="3">
        <v>20200403</v>
      </c>
      <c r="L18" s="3" t="s">
        <v>22</v>
      </c>
      <c r="M18" s="3" t="s">
        <v>23</v>
      </c>
      <c r="N18" s="3" t="s">
        <v>1</v>
      </c>
      <c r="O18" s="3" t="s">
        <v>8</v>
      </c>
      <c r="P18" s="3" t="s">
        <v>24</v>
      </c>
      <c r="Q18" s="3" t="s">
        <v>358</v>
      </c>
      <c r="R18" s="3">
        <v>0</v>
      </c>
      <c r="S18" s="3" t="s">
        <v>5</v>
      </c>
      <c r="T18" s="3">
        <v>1550</v>
      </c>
      <c r="U18" s="3" t="s">
        <v>118</v>
      </c>
      <c r="V18" s="3"/>
      <c r="W18" s="3"/>
      <c r="X18" s="3"/>
      <c r="Y18" s="3"/>
      <c r="Z18" s="3"/>
    </row>
    <row r="19" spans="1:26" x14ac:dyDescent="0.25">
      <c r="A19" s="2" t="s">
        <v>119</v>
      </c>
      <c r="B19" s="3">
        <v>308</v>
      </c>
      <c r="C19" s="3">
        <v>20</v>
      </c>
      <c r="D19" s="3" t="s">
        <v>430</v>
      </c>
      <c r="E19" s="3" t="s">
        <v>325</v>
      </c>
      <c r="F19" s="3" t="s">
        <v>3</v>
      </c>
      <c r="G19" s="6">
        <v>40000</v>
      </c>
      <c r="H19" s="11">
        <v>99.14</v>
      </c>
      <c r="I19" s="6" t="s">
        <v>120</v>
      </c>
      <c r="J19" s="4" t="s">
        <v>374</v>
      </c>
      <c r="K19" s="3">
        <v>20200403</v>
      </c>
      <c r="L19" s="3" t="s">
        <v>1</v>
      </c>
      <c r="M19" s="3" t="s">
        <v>1</v>
      </c>
      <c r="N19" s="3" t="s">
        <v>1</v>
      </c>
      <c r="O19" s="3" t="s">
        <v>1</v>
      </c>
      <c r="P19" s="3" t="s">
        <v>122</v>
      </c>
      <c r="Q19" s="3" t="s">
        <v>375</v>
      </c>
      <c r="R19" s="3">
        <v>1.774</v>
      </c>
      <c r="S19" s="3" t="s">
        <v>2</v>
      </c>
      <c r="T19" s="3">
        <v>648</v>
      </c>
      <c r="U19" s="3" t="s">
        <v>121</v>
      </c>
      <c r="V19" s="3"/>
      <c r="W19" s="3"/>
      <c r="X19" s="3"/>
      <c r="Y19" s="3"/>
      <c r="Z19" s="3"/>
    </row>
    <row r="20" spans="1:26" x14ac:dyDescent="0.25">
      <c r="A20" s="2" t="s">
        <v>123</v>
      </c>
      <c r="B20" s="3">
        <v>309</v>
      </c>
      <c r="C20" s="3">
        <v>20</v>
      </c>
      <c r="D20" s="3" t="s">
        <v>431</v>
      </c>
      <c r="E20" s="3" t="s">
        <v>326</v>
      </c>
      <c r="F20" s="3" t="s">
        <v>3</v>
      </c>
      <c r="G20" s="6">
        <v>1500</v>
      </c>
      <c r="H20" s="11">
        <v>25.5</v>
      </c>
      <c r="I20" s="6" t="s">
        <v>376</v>
      </c>
      <c r="J20" s="4" t="s">
        <v>377</v>
      </c>
      <c r="K20" s="3">
        <v>20200403</v>
      </c>
      <c r="L20" s="3" t="s">
        <v>1</v>
      </c>
      <c r="M20" s="3" t="s">
        <v>1</v>
      </c>
      <c r="N20" s="3" t="s">
        <v>1</v>
      </c>
      <c r="O20" s="3" t="s">
        <v>1</v>
      </c>
      <c r="P20" s="3" t="s">
        <v>38</v>
      </c>
      <c r="Q20" s="3" t="s">
        <v>361</v>
      </c>
      <c r="R20" s="3">
        <v>0</v>
      </c>
      <c r="S20" s="3" t="s">
        <v>40</v>
      </c>
      <c r="T20" s="3">
        <v>150</v>
      </c>
      <c r="U20" s="3" t="s">
        <v>124</v>
      </c>
      <c r="V20" s="3"/>
      <c r="W20" s="3"/>
      <c r="X20" s="3"/>
      <c r="Y20" s="3"/>
      <c r="Z20" s="3"/>
    </row>
    <row r="21" spans="1:26" x14ac:dyDescent="0.25">
      <c r="A21" s="2" t="s">
        <v>125</v>
      </c>
      <c r="B21" s="3">
        <v>313</v>
      </c>
      <c r="C21" s="3">
        <v>20</v>
      </c>
      <c r="D21" s="3" t="s">
        <v>432</v>
      </c>
      <c r="E21" s="3" t="s">
        <v>327</v>
      </c>
      <c r="F21" s="3" t="s">
        <v>3</v>
      </c>
      <c r="G21" s="6">
        <v>153272</v>
      </c>
      <c r="H21" s="11">
        <v>220.93</v>
      </c>
      <c r="I21" s="6" t="s">
        <v>126</v>
      </c>
      <c r="J21" s="4" t="s">
        <v>338</v>
      </c>
      <c r="K21" s="3">
        <v>20200403</v>
      </c>
      <c r="L21" s="3" t="s">
        <v>127</v>
      </c>
      <c r="M21" s="3" t="s">
        <v>128</v>
      </c>
      <c r="N21" s="3" t="s">
        <v>1</v>
      </c>
      <c r="O21" s="3" t="s">
        <v>8</v>
      </c>
      <c r="P21" s="3" t="s">
        <v>130</v>
      </c>
      <c r="Q21" s="3" t="s">
        <v>378</v>
      </c>
      <c r="R21" s="3">
        <v>0.72</v>
      </c>
      <c r="S21" s="3" t="s">
        <v>2</v>
      </c>
      <c r="T21" s="3">
        <v>1288</v>
      </c>
      <c r="U21" s="3" t="s">
        <v>129</v>
      </c>
      <c r="V21" s="3"/>
      <c r="W21" s="3"/>
      <c r="X21" s="3"/>
      <c r="Y21" s="3"/>
      <c r="Z21" s="3"/>
    </row>
    <row r="22" spans="1:26" x14ac:dyDescent="0.25">
      <c r="A22" s="2" t="s">
        <v>131</v>
      </c>
      <c r="B22" s="3">
        <v>314</v>
      </c>
      <c r="C22" s="3">
        <v>20</v>
      </c>
      <c r="D22" s="3" t="s">
        <v>433</v>
      </c>
      <c r="E22" s="3" t="s">
        <v>6</v>
      </c>
      <c r="F22" s="3" t="s">
        <v>3</v>
      </c>
      <c r="G22" s="6">
        <v>100000</v>
      </c>
      <c r="H22" s="11">
        <v>309.67</v>
      </c>
      <c r="I22" s="6" t="s">
        <v>132</v>
      </c>
      <c r="J22" s="4" t="s">
        <v>339</v>
      </c>
      <c r="K22" s="3">
        <v>20200408</v>
      </c>
      <c r="L22" s="3" t="s">
        <v>19</v>
      </c>
      <c r="M22" s="3" t="s">
        <v>1</v>
      </c>
      <c r="N22" s="3" t="s">
        <v>1</v>
      </c>
      <c r="O22" s="3" t="s">
        <v>1</v>
      </c>
      <c r="P22" s="3" t="s">
        <v>20</v>
      </c>
      <c r="Q22" s="3" t="s">
        <v>378</v>
      </c>
      <c r="R22" s="3">
        <v>1.3859999999999999</v>
      </c>
      <c r="S22" s="3" t="s">
        <v>2</v>
      </c>
      <c r="T22" s="3">
        <v>1600</v>
      </c>
      <c r="U22" s="3" t="s">
        <v>133</v>
      </c>
      <c r="V22" s="3"/>
      <c r="W22" s="3"/>
      <c r="X22" s="3"/>
      <c r="Y22" s="3"/>
      <c r="Z22" s="3"/>
    </row>
    <row r="23" spans="1:26" x14ac:dyDescent="0.25">
      <c r="A23" s="2" t="s">
        <v>134</v>
      </c>
      <c r="B23" s="3">
        <v>315</v>
      </c>
      <c r="C23" s="3">
        <v>20</v>
      </c>
      <c r="D23" s="3" t="s">
        <v>434</v>
      </c>
      <c r="E23" s="3" t="s">
        <v>6</v>
      </c>
      <c r="F23" s="3" t="s">
        <v>3</v>
      </c>
      <c r="G23" s="6">
        <v>400000</v>
      </c>
      <c r="H23" s="11">
        <v>636.94000000000005</v>
      </c>
      <c r="I23" s="6" t="s">
        <v>135</v>
      </c>
      <c r="J23" s="4" t="s">
        <v>379</v>
      </c>
      <c r="K23" s="3">
        <v>20200414</v>
      </c>
      <c r="L23" s="3" t="s">
        <v>19</v>
      </c>
      <c r="M23" s="3" t="s">
        <v>1</v>
      </c>
      <c r="N23" s="3" t="s">
        <v>1</v>
      </c>
      <c r="O23" s="3" t="s">
        <v>1</v>
      </c>
      <c r="P23" s="3" t="s">
        <v>20</v>
      </c>
      <c r="Q23" s="3" t="s">
        <v>356</v>
      </c>
      <c r="R23" s="3">
        <v>1.7430000000000001</v>
      </c>
      <c r="S23" s="3" t="s">
        <v>2</v>
      </c>
      <c r="T23" s="3">
        <v>3288</v>
      </c>
      <c r="U23" s="3" t="s">
        <v>136</v>
      </c>
      <c r="V23" s="3"/>
      <c r="W23" s="3"/>
      <c r="X23" s="3"/>
      <c r="Y23" s="3"/>
      <c r="Z23" s="3"/>
    </row>
    <row r="24" spans="1:26" x14ac:dyDescent="0.25">
      <c r="A24" s="2" t="s">
        <v>486</v>
      </c>
      <c r="B24" s="3">
        <v>318</v>
      </c>
      <c r="C24" s="3">
        <v>20</v>
      </c>
      <c r="D24" s="3" t="s">
        <v>435</v>
      </c>
      <c r="E24" s="3" t="s">
        <v>31</v>
      </c>
      <c r="F24" s="3" t="s">
        <v>3</v>
      </c>
      <c r="G24" s="6">
        <v>20000</v>
      </c>
      <c r="H24" s="11">
        <v>146.88</v>
      </c>
      <c r="I24" s="6" t="s">
        <v>137</v>
      </c>
      <c r="J24" s="4" t="s">
        <v>380</v>
      </c>
      <c r="K24" s="3">
        <v>20200428</v>
      </c>
      <c r="L24" s="3" t="s">
        <v>1</v>
      </c>
      <c r="M24" s="3" t="s">
        <v>1</v>
      </c>
      <c r="N24" s="3" t="s">
        <v>1</v>
      </c>
      <c r="O24" s="3" t="s">
        <v>1</v>
      </c>
      <c r="P24" s="3" t="s">
        <v>139</v>
      </c>
      <c r="Q24" s="3" t="s">
        <v>356</v>
      </c>
      <c r="R24" s="3">
        <v>1.3260000000000001</v>
      </c>
      <c r="S24" s="3" t="s">
        <v>2</v>
      </c>
      <c r="T24" s="3">
        <v>960</v>
      </c>
      <c r="U24" s="3" t="s">
        <v>138</v>
      </c>
      <c r="V24" s="3"/>
      <c r="W24" s="3"/>
      <c r="X24" s="3"/>
      <c r="Y24" s="3"/>
      <c r="Z24" s="3"/>
    </row>
    <row r="25" spans="1:26" x14ac:dyDescent="0.25">
      <c r="A25" s="2" t="s">
        <v>140</v>
      </c>
      <c r="B25" s="3">
        <v>322</v>
      </c>
      <c r="C25" s="3">
        <v>20</v>
      </c>
      <c r="D25" s="3" t="s">
        <v>436</v>
      </c>
      <c r="E25" s="3" t="s">
        <v>61</v>
      </c>
      <c r="F25" s="3" t="s">
        <v>3</v>
      </c>
      <c r="G25" s="6">
        <v>15000</v>
      </c>
      <c r="H25" s="11">
        <v>128.52000000000001</v>
      </c>
      <c r="I25" s="6" t="s">
        <v>141</v>
      </c>
      <c r="J25" s="4" t="s">
        <v>381</v>
      </c>
      <c r="K25" s="3">
        <v>20200403</v>
      </c>
      <c r="L25" s="3" t="s">
        <v>1</v>
      </c>
      <c r="M25" s="3" t="s">
        <v>1</v>
      </c>
      <c r="N25" s="3" t="s">
        <v>1</v>
      </c>
      <c r="O25" s="3" t="s">
        <v>1</v>
      </c>
      <c r="P25" s="3" t="s">
        <v>20</v>
      </c>
      <c r="Q25" s="3" t="s">
        <v>358</v>
      </c>
      <c r="R25" s="3">
        <v>1.7509999999999999</v>
      </c>
      <c r="S25" s="3" t="s">
        <v>2</v>
      </c>
      <c r="T25" s="3">
        <v>840</v>
      </c>
      <c r="U25" s="3" t="s">
        <v>142</v>
      </c>
      <c r="V25" s="3"/>
      <c r="W25" s="3"/>
      <c r="X25" s="3"/>
      <c r="Y25" s="3"/>
      <c r="Z25" s="3"/>
    </row>
    <row r="26" spans="1:26" x14ac:dyDescent="0.25">
      <c r="A26" s="2" t="s">
        <v>143</v>
      </c>
      <c r="B26" s="3">
        <v>323</v>
      </c>
      <c r="C26" s="3">
        <v>20</v>
      </c>
      <c r="D26" s="3" t="s">
        <v>437</v>
      </c>
      <c r="E26" s="3" t="s">
        <v>328</v>
      </c>
      <c r="F26" s="3" t="s">
        <v>3</v>
      </c>
      <c r="G26" s="6">
        <v>11500</v>
      </c>
      <c r="H26" s="11">
        <v>34.270000000000003</v>
      </c>
      <c r="I26" s="6" t="s">
        <v>144</v>
      </c>
      <c r="J26" s="4" t="s">
        <v>382</v>
      </c>
      <c r="K26" s="3">
        <v>20200408</v>
      </c>
      <c r="L26" s="3" t="s">
        <v>1</v>
      </c>
      <c r="M26" s="3" t="s">
        <v>1</v>
      </c>
      <c r="N26" s="3" t="s">
        <v>1</v>
      </c>
      <c r="O26" s="3" t="s">
        <v>1</v>
      </c>
      <c r="P26" s="3" t="s">
        <v>147</v>
      </c>
      <c r="Q26" s="3" t="s">
        <v>358</v>
      </c>
      <c r="R26" s="3">
        <v>0.39200000000000002</v>
      </c>
      <c r="S26" s="3" t="s">
        <v>145</v>
      </c>
      <c r="T26" s="3">
        <v>224</v>
      </c>
      <c r="U26" s="3" t="s">
        <v>146</v>
      </c>
      <c r="V26" s="3"/>
      <c r="W26" s="3"/>
      <c r="X26" s="3"/>
      <c r="Y26" s="3"/>
      <c r="Z26" s="3"/>
    </row>
    <row r="27" spans="1:26" x14ac:dyDescent="0.25">
      <c r="A27" s="2" t="s">
        <v>148</v>
      </c>
      <c r="B27" s="3">
        <v>324</v>
      </c>
      <c r="C27" s="3">
        <v>20</v>
      </c>
      <c r="D27" s="3" t="s">
        <v>438</v>
      </c>
      <c r="E27" s="3" t="s">
        <v>26</v>
      </c>
      <c r="F27" s="3" t="s">
        <v>3</v>
      </c>
      <c r="G27" s="6">
        <v>14000</v>
      </c>
      <c r="H27" s="11">
        <v>51</v>
      </c>
      <c r="I27" s="6" t="s">
        <v>149</v>
      </c>
      <c r="J27" s="4" t="s">
        <v>340</v>
      </c>
      <c r="K27" s="3">
        <v>20200409</v>
      </c>
      <c r="L27" s="3" t="s">
        <v>1</v>
      </c>
      <c r="M27" s="3" t="s">
        <v>1</v>
      </c>
      <c r="N27" s="3" t="s">
        <v>1</v>
      </c>
      <c r="O27" s="3" t="s">
        <v>1</v>
      </c>
      <c r="P27" s="3" t="s">
        <v>20</v>
      </c>
      <c r="Q27" s="3" t="s">
        <v>365</v>
      </c>
      <c r="R27" s="3">
        <v>3.3410000000000002</v>
      </c>
      <c r="S27" s="3" t="s">
        <v>2</v>
      </c>
      <c r="T27" s="3">
        <v>300</v>
      </c>
      <c r="U27" s="3" t="s">
        <v>150</v>
      </c>
      <c r="V27" s="3"/>
      <c r="W27" s="3"/>
      <c r="X27" s="3"/>
      <c r="Y27" s="3"/>
      <c r="Z27" s="3"/>
    </row>
    <row r="28" spans="1:26" x14ac:dyDescent="0.25">
      <c r="A28" s="2" t="s">
        <v>151</v>
      </c>
      <c r="B28" s="3">
        <v>325</v>
      </c>
      <c r="C28" s="3">
        <v>20</v>
      </c>
      <c r="D28" s="3" t="s">
        <v>439</v>
      </c>
      <c r="E28" s="3" t="s">
        <v>328</v>
      </c>
      <c r="F28" s="3" t="s">
        <v>3</v>
      </c>
      <c r="G28" s="6">
        <v>12862</v>
      </c>
      <c r="H28" s="11">
        <v>29.37</v>
      </c>
      <c r="I28" s="6" t="s">
        <v>152</v>
      </c>
      <c r="J28" s="4" t="s">
        <v>351</v>
      </c>
      <c r="K28" s="3">
        <v>20200408</v>
      </c>
      <c r="L28" s="3" t="s">
        <v>1</v>
      </c>
      <c r="M28" s="3" t="s">
        <v>1</v>
      </c>
      <c r="N28" s="3" t="s">
        <v>1</v>
      </c>
      <c r="O28" s="3" t="s">
        <v>1</v>
      </c>
      <c r="P28" s="3" t="s">
        <v>154</v>
      </c>
      <c r="Q28" s="3" t="s">
        <v>365</v>
      </c>
      <c r="R28" s="3">
        <v>0.22700000000000001</v>
      </c>
      <c r="S28" s="3" t="s">
        <v>4</v>
      </c>
      <c r="T28" s="3">
        <v>192</v>
      </c>
      <c r="U28" s="3" t="s">
        <v>153</v>
      </c>
      <c r="V28" s="3"/>
      <c r="W28" s="3"/>
      <c r="X28" s="3"/>
      <c r="Y28" s="3"/>
      <c r="Z28" s="3"/>
    </row>
    <row r="29" spans="1:26" x14ac:dyDescent="0.25">
      <c r="A29" s="2" t="s">
        <v>487</v>
      </c>
      <c r="B29" s="3">
        <v>326</v>
      </c>
      <c r="C29" s="3">
        <v>20</v>
      </c>
      <c r="D29" s="3" t="s">
        <v>440</v>
      </c>
      <c r="E29" s="3" t="s">
        <v>25</v>
      </c>
      <c r="F29" s="3" t="s">
        <v>3</v>
      </c>
      <c r="G29" s="6">
        <v>30000</v>
      </c>
      <c r="H29" s="11">
        <v>238.68</v>
      </c>
      <c r="I29" s="6" t="s">
        <v>137</v>
      </c>
      <c r="J29" s="4" t="s">
        <v>383</v>
      </c>
      <c r="K29" s="3">
        <v>20200408</v>
      </c>
      <c r="L29" s="3" t="s">
        <v>1</v>
      </c>
      <c r="M29" s="3" t="s">
        <v>1</v>
      </c>
      <c r="N29" s="3" t="s">
        <v>1</v>
      </c>
      <c r="O29" s="3" t="s">
        <v>1</v>
      </c>
      <c r="P29" s="3" t="s">
        <v>20</v>
      </c>
      <c r="Q29" s="3" t="s">
        <v>356</v>
      </c>
      <c r="R29" s="3">
        <v>1.4079999999999999</v>
      </c>
      <c r="S29" s="3" t="s">
        <v>2</v>
      </c>
      <c r="T29" s="3">
        <v>1560</v>
      </c>
      <c r="U29" s="3" t="s">
        <v>155</v>
      </c>
      <c r="V29" s="3"/>
      <c r="W29" s="3"/>
      <c r="X29" s="3"/>
      <c r="Y29" s="3"/>
      <c r="Z29" s="3"/>
    </row>
    <row r="30" spans="1:26" x14ac:dyDescent="0.25">
      <c r="A30" s="2" t="s">
        <v>156</v>
      </c>
      <c r="B30" s="3">
        <v>327</v>
      </c>
      <c r="C30" s="3">
        <v>20</v>
      </c>
      <c r="D30" s="3" t="s">
        <v>441</v>
      </c>
      <c r="E30" s="3" t="s">
        <v>46</v>
      </c>
      <c r="F30" s="3" t="s">
        <v>3</v>
      </c>
      <c r="G30" s="6">
        <v>125000</v>
      </c>
      <c r="H30" s="11">
        <v>331.09</v>
      </c>
      <c r="I30" s="6" t="s">
        <v>62</v>
      </c>
      <c r="J30" s="4" t="s">
        <v>341</v>
      </c>
      <c r="K30" s="3">
        <v>20200408</v>
      </c>
      <c r="L30" s="3" t="s">
        <v>19</v>
      </c>
      <c r="M30" s="3" t="s">
        <v>1</v>
      </c>
      <c r="N30" s="3" t="s">
        <v>1</v>
      </c>
      <c r="O30" s="3" t="s">
        <v>1</v>
      </c>
      <c r="P30" s="3" t="s">
        <v>20</v>
      </c>
      <c r="Q30" s="3" t="s">
        <v>361</v>
      </c>
      <c r="R30" s="3">
        <v>4.2160000000000002</v>
      </c>
      <c r="S30" s="3" t="s">
        <v>2</v>
      </c>
      <c r="T30" s="3">
        <v>2164</v>
      </c>
      <c r="U30" s="3" t="s">
        <v>157</v>
      </c>
      <c r="V30" s="3"/>
      <c r="W30" s="3"/>
      <c r="X30" s="3"/>
      <c r="Y30" s="3"/>
      <c r="Z30" s="3"/>
    </row>
    <row r="31" spans="1:26" x14ac:dyDescent="0.25">
      <c r="A31" s="2" t="s">
        <v>158</v>
      </c>
      <c r="B31" s="3">
        <v>328</v>
      </c>
      <c r="C31" s="3">
        <v>20</v>
      </c>
      <c r="D31" s="3" t="s">
        <v>442</v>
      </c>
      <c r="E31" s="3" t="s">
        <v>74</v>
      </c>
      <c r="F31" s="3" t="s">
        <v>3</v>
      </c>
      <c r="G31" s="6">
        <v>52554</v>
      </c>
      <c r="H31" s="11">
        <v>51</v>
      </c>
      <c r="I31" s="6" t="s">
        <v>315</v>
      </c>
      <c r="J31" s="4" t="s">
        <v>342</v>
      </c>
      <c r="K31" s="3">
        <v>20200414</v>
      </c>
      <c r="L31" s="3" t="s">
        <v>19</v>
      </c>
      <c r="M31" s="3" t="s">
        <v>1</v>
      </c>
      <c r="N31" s="3" t="s">
        <v>1</v>
      </c>
      <c r="O31" s="3" t="s">
        <v>1</v>
      </c>
      <c r="P31" s="3" t="s">
        <v>161</v>
      </c>
      <c r="Q31" s="3" t="s">
        <v>358</v>
      </c>
      <c r="R31" s="3">
        <v>0.56699999999999995</v>
      </c>
      <c r="S31" s="3" t="s">
        <v>159</v>
      </c>
      <c r="T31" s="3">
        <v>270</v>
      </c>
      <c r="U31" s="3" t="s">
        <v>160</v>
      </c>
      <c r="V31" s="3"/>
      <c r="W31" s="3"/>
      <c r="X31" s="3"/>
      <c r="Y31" s="3"/>
      <c r="Z31" s="3"/>
    </row>
    <row r="32" spans="1:26" x14ac:dyDescent="0.25">
      <c r="A32" s="2" t="s">
        <v>488</v>
      </c>
      <c r="B32" s="3">
        <v>330</v>
      </c>
      <c r="C32" s="3">
        <v>20</v>
      </c>
      <c r="D32" s="3" t="s">
        <v>442</v>
      </c>
      <c r="E32" s="3" t="s">
        <v>74</v>
      </c>
      <c r="F32" s="3" t="s">
        <v>3</v>
      </c>
      <c r="G32" s="6">
        <v>30000</v>
      </c>
      <c r="H32" s="11">
        <v>51</v>
      </c>
      <c r="I32" s="6" t="s">
        <v>162</v>
      </c>
      <c r="J32" s="4" t="s">
        <v>384</v>
      </c>
      <c r="K32" s="3">
        <v>20200415</v>
      </c>
      <c r="L32" s="3" t="s">
        <v>19</v>
      </c>
      <c r="M32" s="3" t="s">
        <v>1</v>
      </c>
      <c r="N32" s="3" t="s">
        <v>1</v>
      </c>
      <c r="O32" s="3" t="s">
        <v>1</v>
      </c>
      <c r="P32" s="3" t="s">
        <v>161</v>
      </c>
      <c r="Q32" s="3" t="s">
        <v>358</v>
      </c>
      <c r="R32" s="3">
        <v>0.314</v>
      </c>
      <c r="S32" s="3" t="s">
        <v>145</v>
      </c>
      <c r="T32" s="3">
        <v>139</v>
      </c>
      <c r="U32" s="3" t="s">
        <v>163</v>
      </c>
      <c r="V32" s="3"/>
      <c r="W32" s="3"/>
      <c r="X32" s="3"/>
      <c r="Y32" s="3"/>
      <c r="Z32" s="3"/>
    </row>
    <row r="33" spans="1:26" x14ac:dyDescent="0.25">
      <c r="A33" s="2" t="s">
        <v>164</v>
      </c>
      <c r="B33" s="3">
        <v>331</v>
      </c>
      <c r="C33" s="3">
        <v>20</v>
      </c>
      <c r="D33" s="3" t="s">
        <v>443</v>
      </c>
      <c r="E33" s="3" t="s">
        <v>6</v>
      </c>
      <c r="F33" s="3" t="s">
        <v>3</v>
      </c>
      <c r="G33" s="6">
        <v>485000</v>
      </c>
      <c r="H33" s="11">
        <v>711.14</v>
      </c>
      <c r="I33" s="6" t="s">
        <v>165</v>
      </c>
      <c r="J33" s="4" t="s">
        <v>385</v>
      </c>
      <c r="K33" s="3">
        <v>20200409</v>
      </c>
      <c r="L33" s="3" t="s">
        <v>53</v>
      </c>
      <c r="M33" s="3" t="s">
        <v>54</v>
      </c>
      <c r="N33" s="3" t="s">
        <v>55</v>
      </c>
      <c r="O33" s="3" t="s">
        <v>56</v>
      </c>
      <c r="P33" s="3" t="s">
        <v>20</v>
      </c>
      <c r="Q33" s="3" t="s">
        <v>356</v>
      </c>
      <c r="R33" s="3">
        <v>14.435</v>
      </c>
      <c r="S33" s="3" t="s">
        <v>2</v>
      </c>
      <c r="T33" s="3">
        <v>3874</v>
      </c>
      <c r="U33" s="3" t="s">
        <v>166</v>
      </c>
      <c r="V33" s="3"/>
      <c r="W33" s="3"/>
      <c r="X33" s="3"/>
      <c r="Y33" s="3"/>
      <c r="Z33" s="3"/>
    </row>
    <row r="34" spans="1:26" x14ac:dyDescent="0.25">
      <c r="A34" s="2" t="s">
        <v>167</v>
      </c>
      <c r="B34" s="3">
        <v>333</v>
      </c>
      <c r="C34" s="3">
        <v>20</v>
      </c>
      <c r="D34" s="3" t="s">
        <v>444</v>
      </c>
      <c r="E34" s="3" t="s">
        <v>36</v>
      </c>
      <c r="F34" s="3" t="s">
        <v>37</v>
      </c>
      <c r="G34" s="6">
        <v>8500</v>
      </c>
      <c r="H34" s="11">
        <v>25.5</v>
      </c>
      <c r="I34" s="6" t="s">
        <v>168</v>
      </c>
      <c r="J34" s="4" t="s">
        <v>386</v>
      </c>
      <c r="K34" s="3">
        <v>20200408</v>
      </c>
      <c r="L34" s="3" t="s">
        <v>1</v>
      </c>
      <c r="M34" s="3" t="s">
        <v>1</v>
      </c>
      <c r="N34" s="3" t="s">
        <v>1</v>
      </c>
      <c r="O34" s="3" t="s">
        <v>1</v>
      </c>
      <c r="P34" s="3" t="s">
        <v>20</v>
      </c>
      <c r="Q34" s="3" t="s">
        <v>354</v>
      </c>
      <c r="R34" s="3">
        <v>305.94400000000002</v>
      </c>
      <c r="S34" s="3" t="s">
        <v>70</v>
      </c>
      <c r="T34" s="3">
        <v>1200</v>
      </c>
      <c r="U34" s="3" t="s">
        <v>71</v>
      </c>
      <c r="V34" s="3"/>
      <c r="W34" s="3"/>
      <c r="X34" s="3"/>
      <c r="Y34" s="3"/>
      <c r="Z34" s="3"/>
    </row>
    <row r="35" spans="1:26" x14ac:dyDescent="0.25">
      <c r="A35" s="2" t="s">
        <v>169</v>
      </c>
      <c r="B35" s="3">
        <v>334</v>
      </c>
      <c r="C35" s="3">
        <v>20</v>
      </c>
      <c r="D35" s="3" t="s">
        <v>445</v>
      </c>
      <c r="E35" s="3" t="s">
        <v>6</v>
      </c>
      <c r="F35" s="3" t="s">
        <v>3</v>
      </c>
      <c r="G35" s="6">
        <v>300000</v>
      </c>
      <c r="H35" s="11">
        <v>395.35</v>
      </c>
      <c r="I35" s="6" t="s">
        <v>29</v>
      </c>
      <c r="J35" s="4" t="s">
        <v>387</v>
      </c>
      <c r="K35" s="3">
        <v>20200414</v>
      </c>
      <c r="L35" s="3" t="s">
        <v>49</v>
      </c>
      <c r="M35" s="3" t="s">
        <v>50</v>
      </c>
      <c r="N35" s="3" t="s">
        <v>1</v>
      </c>
      <c r="O35" s="3" t="s">
        <v>8</v>
      </c>
      <c r="P35" s="3" t="s">
        <v>171</v>
      </c>
      <c r="Q35" s="3" t="s">
        <v>354</v>
      </c>
      <c r="R35" s="3">
        <v>7.1059999999999999</v>
      </c>
      <c r="S35" s="3" t="s">
        <v>2</v>
      </c>
      <c r="T35" s="3">
        <v>1708</v>
      </c>
      <c r="U35" s="3" t="s">
        <v>170</v>
      </c>
      <c r="V35" s="3"/>
      <c r="W35" s="3"/>
      <c r="X35" s="3"/>
      <c r="Y35" s="3"/>
      <c r="Z35" s="3"/>
    </row>
    <row r="36" spans="1:26" x14ac:dyDescent="0.25">
      <c r="A36" s="2" t="s">
        <v>172</v>
      </c>
      <c r="B36" s="3">
        <v>336</v>
      </c>
      <c r="C36" s="3">
        <v>20</v>
      </c>
      <c r="D36" s="3" t="s">
        <v>422</v>
      </c>
      <c r="E36" s="3" t="s">
        <v>67</v>
      </c>
      <c r="F36" s="3" t="s">
        <v>3</v>
      </c>
      <c r="G36" s="6">
        <v>25000</v>
      </c>
      <c r="H36" s="11">
        <v>63.5</v>
      </c>
      <c r="I36" s="6" t="s">
        <v>83</v>
      </c>
      <c r="J36" s="4" t="s">
        <v>343</v>
      </c>
      <c r="K36" s="3">
        <v>20200415</v>
      </c>
      <c r="L36" s="3" t="s">
        <v>1</v>
      </c>
      <c r="M36" s="3" t="s">
        <v>1</v>
      </c>
      <c r="N36" s="3" t="s">
        <v>1</v>
      </c>
      <c r="O36" s="3" t="s">
        <v>1</v>
      </c>
      <c r="P36" s="3" t="s">
        <v>38</v>
      </c>
      <c r="Q36" s="3" t="s">
        <v>356</v>
      </c>
      <c r="R36" s="3">
        <v>2.2999999999999998</v>
      </c>
      <c r="S36" s="3" t="s">
        <v>2</v>
      </c>
      <c r="T36" s="3">
        <v>415</v>
      </c>
      <c r="U36" s="3" t="s">
        <v>173</v>
      </c>
      <c r="V36" s="3"/>
      <c r="W36" s="3"/>
      <c r="X36" s="3"/>
      <c r="Y36" s="3"/>
      <c r="Z36" s="3"/>
    </row>
    <row r="37" spans="1:26" x14ac:dyDescent="0.25">
      <c r="A37" s="2" t="s">
        <v>174</v>
      </c>
      <c r="B37" s="3">
        <v>337</v>
      </c>
      <c r="C37" s="3">
        <v>20</v>
      </c>
      <c r="D37" s="3" t="s">
        <v>422</v>
      </c>
      <c r="E37" s="3" t="s">
        <v>68</v>
      </c>
      <c r="F37" s="3" t="s">
        <v>3</v>
      </c>
      <c r="G37" s="6">
        <v>3000</v>
      </c>
      <c r="H37" s="11">
        <v>27.54</v>
      </c>
      <c r="I37" s="6" t="s">
        <v>175</v>
      </c>
      <c r="J37" s="4" t="s">
        <v>344</v>
      </c>
      <c r="K37" s="3">
        <v>20200415</v>
      </c>
      <c r="L37" s="3" t="s">
        <v>1</v>
      </c>
      <c r="M37" s="3" t="s">
        <v>1</v>
      </c>
      <c r="N37" s="3" t="s">
        <v>1</v>
      </c>
      <c r="O37" s="3" t="s">
        <v>1</v>
      </c>
      <c r="P37" s="3" t="s">
        <v>38</v>
      </c>
      <c r="Q37" s="3" t="s">
        <v>365</v>
      </c>
      <c r="R37" s="3">
        <v>0.98</v>
      </c>
      <c r="S37" s="3" t="s">
        <v>2</v>
      </c>
      <c r="T37" s="3">
        <v>180</v>
      </c>
      <c r="U37" s="3" t="s">
        <v>176</v>
      </c>
      <c r="V37" s="3"/>
      <c r="W37" s="3"/>
      <c r="X37" s="3"/>
      <c r="Y37" s="3"/>
      <c r="Z37" s="3"/>
    </row>
    <row r="38" spans="1:26" x14ac:dyDescent="0.25">
      <c r="A38" s="2" t="s">
        <v>489</v>
      </c>
      <c r="B38" s="3">
        <v>338</v>
      </c>
      <c r="C38" s="3">
        <v>20</v>
      </c>
      <c r="D38" s="3" t="s">
        <v>446</v>
      </c>
      <c r="E38" s="3" t="s">
        <v>25</v>
      </c>
      <c r="F38" s="3" t="s">
        <v>3</v>
      </c>
      <c r="G38" s="6">
        <v>20000</v>
      </c>
      <c r="H38" s="11">
        <v>146.88</v>
      </c>
      <c r="I38" s="6" t="s">
        <v>7</v>
      </c>
      <c r="J38" s="4" t="s">
        <v>388</v>
      </c>
      <c r="K38" s="3">
        <v>20200409</v>
      </c>
      <c r="L38" s="3" t="s">
        <v>1</v>
      </c>
      <c r="M38" s="3" t="s">
        <v>1</v>
      </c>
      <c r="N38" s="3" t="s">
        <v>1</v>
      </c>
      <c r="O38" s="3" t="s">
        <v>1</v>
      </c>
      <c r="P38" s="3" t="s">
        <v>20</v>
      </c>
      <c r="Q38" s="3" t="s">
        <v>375</v>
      </c>
      <c r="R38" s="3">
        <v>4.01</v>
      </c>
      <c r="S38" s="3" t="s">
        <v>2</v>
      </c>
      <c r="T38" s="3">
        <v>960</v>
      </c>
      <c r="U38" s="3" t="s">
        <v>177</v>
      </c>
      <c r="V38" s="3"/>
      <c r="W38" s="3"/>
      <c r="X38" s="3"/>
      <c r="Y38" s="3"/>
      <c r="Z38" s="3"/>
    </row>
    <row r="39" spans="1:26" x14ac:dyDescent="0.25">
      <c r="A39" s="2" t="s">
        <v>178</v>
      </c>
      <c r="B39" s="3">
        <v>339</v>
      </c>
      <c r="C39" s="3">
        <v>20</v>
      </c>
      <c r="D39" s="3" t="s">
        <v>447</v>
      </c>
      <c r="E39" s="3" t="s">
        <v>329</v>
      </c>
      <c r="F39" s="3" t="s">
        <v>3</v>
      </c>
      <c r="G39" s="6">
        <v>62000</v>
      </c>
      <c r="H39" s="11">
        <v>167.08</v>
      </c>
      <c r="I39" s="6" t="s">
        <v>179</v>
      </c>
      <c r="J39" s="4" t="s">
        <v>345</v>
      </c>
      <c r="K39" s="3">
        <v>20200409</v>
      </c>
      <c r="L39" s="3" t="s">
        <v>1</v>
      </c>
      <c r="M39" s="3" t="s">
        <v>1</v>
      </c>
      <c r="N39" s="3" t="s">
        <v>1</v>
      </c>
      <c r="O39" s="3" t="s">
        <v>1</v>
      </c>
      <c r="P39" s="3" t="s">
        <v>63</v>
      </c>
      <c r="Q39" s="3" t="s">
        <v>375</v>
      </c>
      <c r="R39" s="3">
        <v>3.9889999999999999</v>
      </c>
      <c r="S39" s="3" t="s">
        <v>2</v>
      </c>
      <c r="T39" s="3">
        <v>1092</v>
      </c>
      <c r="U39" s="3" t="s">
        <v>180</v>
      </c>
      <c r="V39" s="3"/>
      <c r="W39" s="3"/>
      <c r="X39" s="3"/>
      <c r="Y39" s="3"/>
      <c r="Z39" s="3"/>
    </row>
    <row r="40" spans="1:26" x14ac:dyDescent="0.25">
      <c r="A40" s="2" t="s">
        <v>181</v>
      </c>
      <c r="B40" s="3">
        <v>341</v>
      </c>
      <c r="C40" s="3">
        <v>20</v>
      </c>
      <c r="D40" s="3" t="s">
        <v>448</v>
      </c>
      <c r="E40" s="3" t="s">
        <v>6</v>
      </c>
      <c r="F40" s="3" t="s">
        <v>3</v>
      </c>
      <c r="G40" s="6">
        <v>250000</v>
      </c>
      <c r="H40" s="11">
        <v>571.29999999999995</v>
      </c>
      <c r="I40" s="6" t="s">
        <v>182</v>
      </c>
      <c r="J40" s="4" t="s">
        <v>389</v>
      </c>
      <c r="K40" s="3">
        <v>20200415</v>
      </c>
      <c r="L40" s="3" t="s">
        <v>9</v>
      </c>
      <c r="M40" s="3" t="s">
        <v>10</v>
      </c>
      <c r="N40" s="3" t="s">
        <v>11</v>
      </c>
      <c r="O40" s="3" t="s">
        <v>12</v>
      </c>
      <c r="P40" s="3" t="s">
        <v>20</v>
      </c>
      <c r="Q40" s="3" t="s">
        <v>358</v>
      </c>
      <c r="R40" s="3">
        <v>1.0860000000000001</v>
      </c>
      <c r="S40" s="3" t="s">
        <v>5</v>
      </c>
      <c r="T40" s="3">
        <v>2243</v>
      </c>
      <c r="U40" s="3" t="s">
        <v>183</v>
      </c>
      <c r="V40" s="3"/>
      <c r="W40" s="3"/>
      <c r="X40" s="3"/>
      <c r="Y40" s="3"/>
      <c r="Z40" s="3"/>
    </row>
    <row r="41" spans="1:26" x14ac:dyDescent="0.25">
      <c r="A41" s="2" t="s">
        <v>184</v>
      </c>
      <c r="B41" s="3">
        <v>345</v>
      </c>
      <c r="C41" s="3">
        <v>20</v>
      </c>
      <c r="D41" s="3" t="s">
        <v>449</v>
      </c>
      <c r="E41" s="3" t="s">
        <v>323</v>
      </c>
      <c r="F41" s="3" t="s">
        <v>3</v>
      </c>
      <c r="G41" s="6">
        <v>9000</v>
      </c>
      <c r="H41" s="11">
        <v>78.33</v>
      </c>
      <c r="I41" s="6" t="s">
        <v>7</v>
      </c>
      <c r="J41" s="4" t="s">
        <v>390</v>
      </c>
      <c r="K41" s="3">
        <v>20200415</v>
      </c>
      <c r="L41" s="3" t="s">
        <v>1</v>
      </c>
      <c r="M41" s="3" t="s">
        <v>1</v>
      </c>
      <c r="N41" s="3" t="s">
        <v>1</v>
      </c>
      <c r="O41" s="3" t="s">
        <v>1</v>
      </c>
      <c r="P41" s="3" t="s">
        <v>20</v>
      </c>
      <c r="Q41" s="3" t="s">
        <v>361</v>
      </c>
      <c r="R41" s="3">
        <v>0.93200000000000005</v>
      </c>
      <c r="S41" s="3" t="s">
        <v>5</v>
      </c>
      <c r="T41" s="3">
        <v>512</v>
      </c>
      <c r="U41" s="3" t="s">
        <v>185</v>
      </c>
      <c r="V41" s="3"/>
      <c r="W41" s="3"/>
      <c r="X41" s="3"/>
      <c r="Y41" s="3"/>
      <c r="Z41" s="3"/>
    </row>
    <row r="42" spans="1:26" x14ac:dyDescent="0.25">
      <c r="A42" s="2" t="s">
        <v>186</v>
      </c>
      <c r="B42" s="3">
        <v>346</v>
      </c>
      <c r="C42" s="3">
        <v>20</v>
      </c>
      <c r="D42" s="3" t="s">
        <v>450</v>
      </c>
      <c r="E42" s="3" t="s">
        <v>74</v>
      </c>
      <c r="F42" s="3" t="s">
        <v>3</v>
      </c>
      <c r="G42" s="6">
        <v>5000</v>
      </c>
      <c r="H42" s="11">
        <v>51</v>
      </c>
      <c r="I42" s="6" t="s">
        <v>59</v>
      </c>
      <c r="J42" s="4" t="s">
        <v>391</v>
      </c>
      <c r="K42" s="3">
        <v>20200420</v>
      </c>
      <c r="L42" s="3" t="s">
        <v>19</v>
      </c>
      <c r="M42" s="3" t="s">
        <v>1</v>
      </c>
      <c r="N42" s="3" t="s">
        <v>1</v>
      </c>
      <c r="O42" s="3" t="s">
        <v>1</v>
      </c>
      <c r="P42" s="3" t="s">
        <v>20</v>
      </c>
      <c r="Q42" s="3" t="s">
        <v>365</v>
      </c>
      <c r="R42" s="3">
        <v>1.44</v>
      </c>
      <c r="S42" s="3" t="s">
        <v>2</v>
      </c>
      <c r="T42" s="3">
        <v>160</v>
      </c>
      <c r="U42" s="3" t="s">
        <v>187</v>
      </c>
      <c r="V42" s="3"/>
      <c r="W42" s="3"/>
      <c r="X42" s="3"/>
      <c r="Y42" s="3"/>
      <c r="Z42" s="3"/>
    </row>
    <row r="43" spans="1:26" x14ac:dyDescent="0.25">
      <c r="A43" s="2" t="s">
        <v>188</v>
      </c>
      <c r="B43" s="3">
        <v>347</v>
      </c>
      <c r="C43" s="3">
        <v>20</v>
      </c>
      <c r="D43" s="3" t="s">
        <v>451</v>
      </c>
      <c r="E43" s="3" t="s">
        <v>6</v>
      </c>
      <c r="F43" s="3" t="s">
        <v>3</v>
      </c>
      <c r="G43" s="6">
        <v>88000</v>
      </c>
      <c r="H43" s="11">
        <v>395.66</v>
      </c>
      <c r="I43" s="6" t="s">
        <v>316</v>
      </c>
      <c r="J43" s="4" t="s">
        <v>392</v>
      </c>
      <c r="K43" s="3">
        <v>20200415</v>
      </c>
      <c r="L43" s="3" t="s">
        <v>13</v>
      </c>
      <c r="M43" s="3" t="s">
        <v>14</v>
      </c>
      <c r="N43" s="3" t="s">
        <v>15</v>
      </c>
      <c r="O43" s="3" t="s">
        <v>16</v>
      </c>
      <c r="P43" s="3" t="s">
        <v>190</v>
      </c>
      <c r="Q43" s="3" t="s">
        <v>354</v>
      </c>
      <c r="R43" s="3">
        <v>0.23499999999999999</v>
      </c>
      <c r="S43" s="3" t="s">
        <v>145</v>
      </c>
      <c r="T43" s="3">
        <v>1998</v>
      </c>
      <c r="U43" s="3" t="s">
        <v>189</v>
      </c>
      <c r="V43" s="3"/>
      <c r="W43" s="3"/>
      <c r="X43" s="3"/>
      <c r="Y43" s="3"/>
      <c r="Z43" s="3"/>
    </row>
    <row r="44" spans="1:26" x14ac:dyDescent="0.25">
      <c r="A44" s="2" t="s">
        <v>188</v>
      </c>
      <c r="B44" s="3">
        <v>348</v>
      </c>
      <c r="C44" s="3">
        <v>20</v>
      </c>
      <c r="D44" s="3" t="s">
        <v>451</v>
      </c>
      <c r="E44" s="3" t="s">
        <v>6</v>
      </c>
      <c r="F44" s="3" t="s">
        <v>3</v>
      </c>
      <c r="G44" s="6">
        <v>85000</v>
      </c>
      <c r="H44" s="11">
        <v>360.62</v>
      </c>
      <c r="I44" s="6" t="s">
        <v>317</v>
      </c>
      <c r="J44" s="4" t="s">
        <v>393</v>
      </c>
      <c r="K44" s="3">
        <v>20200415</v>
      </c>
      <c r="L44" s="3" t="s">
        <v>13</v>
      </c>
      <c r="M44" s="3" t="s">
        <v>14</v>
      </c>
      <c r="N44" s="3" t="s">
        <v>15</v>
      </c>
      <c r="O44" s="3" t="s">
        <v>16</v>
      </c>
      <c r="P44" s="3" t="s">
        <v>190</v>
      </c>
      <c r="Q44" s="3" t="s">
        <v>354</v>
      </c>
      <c r="R44" s="3">
        <v>0.22800000000000001</v>
      </c>
      <c r="S44" s="3" t="s">
        <v>145</v>
      </c>
      <c r="T44" s="3">
        <v>1593</v>
      </c>
      <c r="U44" s="3" t="s">
        <v>191</v>
      </c>
      <c r="V44" s="3"/>
      <c r="W44" s="3"/>
      <c r="X44" s="3"/>
      <c r="Y44" s="3"/>
      <c r="Z44" s="3"/>
    </row>
    <row r="45" spans="1:26" x14ac:dyDescent="0.25">
      <c r="A45" s="2" t="s">
        <v>192</v>
      </c>
      <c r="B45" s="3">
        <v>349</v>
      </c>
      <c r="C45" s="3">
        <v>20</v>
      </c>
      <c r="D45" s="3" t="s">
        <v>452</v>
      </c>
      <c r="E45" s="3" t="s">
        <v>323</v>
      </c>
      <c r="F45" s="3" t="s">
        <v>3</v>
      </c>
      <c r="G45" s="6">
        <v>1200</v>
      </c>
      <c r="H45" s="11">
        <v>25.5</v>
      </c>
      <c r="I45" s="6" t="s">
        <v>193</v>
      </c>
      <c r="J45" s="4" t="s">
        <v>352</v>
      </c>
      <c r="K45" s="3">
        <v>20200428</v>
      </c>
      <c r="L45" s="3" t="s">
        <v>1</v>
      </c>
      <c r="M45" s="3" t="s">
        <v>1</v>
      </c>
      <c r="N45" s="3" t="s">
        <v>1</v>
      </c>
      <c r="O45" s="3" t="s">
        <v>1</v>
      </c>
      <c r="P45" s="3" t="s">
        <v>51</v>
      </c>
      <c r="Q45" s="3" t="s">
        <v>358</v>
      </c>
      <c r="R45" s="3">
        <v>0.32900000000000001</v>
      </c>
      <c r="S45" s="3" t="s">
        <v>2</v>
      </c>
      <c r="T45" s="3">
        <v>24</v>
      </c>
      <c r="U45" s="3" t="s">
        <v>194</v>
      </c>
      <c r="V45" s="3"/>
      <c r="W45" s="3"/>
      <c r="X45" s="3"/>
      <c r="Y45" s="3"/>
      <c r="Z45" s="3"/>
    </row>
    <row r="46" spans="1:26" x14ac:dyDescent="0.25">
      <c r="A46" s="2" t="s">
        <v>490</v>
      </c>
      <c r="B46" s="3">
        <v>350</v>
      </c>
      <c r="C46" s="3">
        <v>20</v>
      </c>
      <c r="D46" s="3" t="s">
        <v>453</v>
      </c>
      <c r="E46" s="3" t="s">
        <v>330</v>
      </c>
      <c r="F46" s="3" t="s">
        <v>3</v>
      </c>
      <c r="G46" s="6">
        <v>30000</v>
      </c>
      <c r="H46" s="11">
        <v>84.15</v>
      </c>
      <c r="I46" s="6" t="s">
        <v>108</v>
      </c>
      <c r="J46" s="4" t="s">
        <v>394</v>
      </c>
      <c r="K46" s="3">
        <v>20200428</v>
      </c>
      <c r="L46" s="3" t="s">
        <v>1</v>
      </c>
      <c r="M46" s="3" t="s">
        <v>1</v>
      </c>
      <c r="N46" s="3" t="s">
        <v>1</v>
      </c>
      <c r="O46" s="3" t="s">
        <v>1</v>
      </c>
      <c r="P46" s="3" t="s">
        <v>20</v>
      </c>
      <c r="Q46" s="3" t="s">
        <v>378</v>
      </c>
      <c r="R46" s="3">
        <v>12.698</v>
      </c>
      <c r="S46" s="3" t="s">
        <v>2</v>
      </c>
      <c r="T46" s="3">
        <v>550</v>
      </c>
      <c r="U46" s="3" t="s">
        <v>195</v>
      </c>
      <c r="V46" s="3"/>
      <c r="W46" s="3"/>
      <c r="X46" s="3"/>
      <c r="Y46" s="3"/>
      <c r="Z46" s="3"/>
    </row>
    <row r="47" spans="1:26" x14ac:dyDescent="0.25">
      <c r="A47" s="2" t="s">
        <v>491</v>
      </c>
      <c r="B47" s="3">
        <v>357</v>
      </c>
      <c r="C47" s="3">
        <v>20</v>
      </c>
      <c r="D47" s="3" t="s">
        <v>454</v>
      </c>
      <c r="E47" s="3" t="s">
        <v>46</v>
      </c>
      <c r="F47" s="3" t="s">
        <v>3</v>
      </c>
      <c r="G47" s="6">
        <v>20000</v>
      </c>
      <c r="H47" s="11">
        <v>51</v>
      </c>
      <c r="I47" s="6" t="s">
        <v>196</v>
      </c>
      <c r="J47" s="4" t="s">
        <v>318</v>
      </c>
      <c r="K47" s="3">
        <v>20200422</v>
      </c>
      <c r="L47" s="3" t="s">
        <v>19</v>
      </c>
      <c r="M47" s="3" t="s">
        <v>1</v>
      </c>
      <c r="N47" s="3" t="s">
        <v>1</v>
      </c>
      <c r="O47" s="3" t="s">
        <v>1</v>
      </c>
      <c r="P47" s="3" t="s">
        <v>20</v>
      </c>
      <c r="Q47" s="3" t="s">
        <v>356</v>
      </c>
      <c r="R47" s="3">
        <v>1.9990000000000001</v>
      </c>
      <c r="S47" s="3" t="s">
        <v>2</v>
      </c>
      <c r="T47" s="3">
        <v>256</v>
      </c>
      <c r="U47" s="3" t="s">
        <v>197</v>
      </c>
      <c r="V47" s="3"/>
      <c r="W47" s="3"/>
      <c r="X47" s="3"/>
      <c r="Y47" s="3"/>
      <c r="Z47" s="3"/>
    </row>
    <row r="48" spans="1:26" x14ac:dyDescent="0.25">
      <c r="A48" s="2" t="s">
        <v>198</v>
      </c>
      <c r="B48" s="3">
        <v>359</v>
      </c>
      <c r="C48" s="3">
        <v>20</v>
      </c>
      <c r="D48" s="3" t="s">
        <v>455</v>
      </c>
      <c r="E48" s="3" t="s">
        <v>6</v>
      </c>
      <c r="F48" s="3" t="s">
        <v>3</v>
      </c>
      <c r="G48" s="6">
        <v>133000</v>
      </c>
      <c r="H48" s="11">
        <v>233.63</v>
      </c>
      <c r="I48" s="6" t="s">
        <v>83</v>
      </c>
      <c r="J48" s="4" t="s">
        <v>395</v>
      </c>
      <c r="K48" s="3">
        <v>20200422</v>
      </c>
      <c r="L48" s="3" t="s">
        <v>64</v>
      </c>
      <c r="M48" s="3" t="s">
        <v>65</v>
      </c>
      <c r="N48" s="3" t="s">
        <v>8</v>
      </c>
      <c r="O48" s="3" t="s">
        <v>1</v>
      </c>
      <c r="P48" s="3" t="s">
        <v>66</v>
      </c>
      <c r="Q48" s="3" t="s">
        <v>365</v>
      </c>
      <c r="R48" s="3">
        <v>2</v>
      </c>
      <c r="S48" s="3" t="s">
        <v>2</v>
      </c>
      <c r="T48" s="3">
        <v>1395</v>
      </c>
      <c r="U48" s="3" t="s">
        <v>199</v>
      </c>
      <c r="V48" s="3"/>
      <c r="W48" s="3"/>
      <c r="X48" s="3"/>
      <c r="Y48" s="3"/>
      <c r="Z48" s="3"/>
    </row>
    <row r="49" spans="1:26" x14ac:dyDescent="0.25">
      <c r="A49" s="2" t="s">
        <v>200</v>
      </c>
      <c r="B49" s="3">
        <v>360</v>
      </c>
      <c r="C49" s="3">
        <v>20</v>
      </c>
      <c r="D49" s="3" t="s">
        <v>456</v>
      </c>
      <c r="E49" s="3" t="s">
        <v>331</v>
      </c>
      <c r="F49" s="3" t="s">
        <v>3</v>
      </c>
      <c r="G49" s="6">
        <v>98000</v>
      </c>
      <c r="H49" s="11">
        <v>379.44</v>
      </c>
      <c r="I49" s="6" t="s">
        <v>201</v>
      </c>
      <c r="J49" s="4" t="s">
        <v>346</v>
      </c>
      <c r="K49" s="3">
        <v>20200420</v>
      </c>
      <c r="L49" s="3" t="s">
        <v>19</v>
      </c>
      <c r="M49" s="3" t="s">
        <v>1</v>
      </c>
      <c r="N49" s="3" t="s">
        <v>1</v>
      </c>
      <c r="O49" s="3" t="s">
        <v>1</v>
      </c>
      <c r="P49" s="3" t="s">
        <v>20</v>
      </c>
      <c r="Q49" s="3" t="s">
        <v>356</v>
      </c>
      <c r="R49" s="3">
        <v>10.930999999999999</v>
      </c>
      <c r="S49" s="3" t="s">
        <v>2</v>
      </c>
      <c r="T49" s="3">
        <v>1536</v>
      </c>
      <c r="U49" s="3" t="s">
        <v>202</v>
      </c>
      <c r="V49" s="3"/>
      <c r="W49" s="3"/>
      <c r="X49" s="3"/>
      <c r="Y49" s="3"/>
      <c r="Z49" s="3"/>
    </row>
    <row r="50" spans="1:26" x14ac:dyDescent="0.25">
      <c r="A50" s="2" t="s">
        <v>203</v>
      </c>
      <c r="B50" s="3">
        <v>364</v>
      </c>
      <c r="C50" s="3">
        <v>20</v>
      </c>
      <c r="D50" s="3" t="s">
        <v>457</v>
      </c>
      <c r="E50" s="3" t="s">
        <v>6</v>
      </c>
      <c r="F50" s="3" t="s">
        <v>3</v>
      </c>
      <c r="G50" s="6">
        <v>150000</v>
      </c>
      <c r="H50" s="11">
        <v>251.84</v>
      </c>
      <c r="I50" s="6" t="s">
        <v>204</v>
      </c>
      <c r="J50" s="4" t="s">
        <v>396</v>
      </c>
      <c r="K50" s="3">
        <v>20200421</v>
      </c>
      <c r="L50" s="3" t="s">
        <v>19</v>
      </c>
      <c r="M50" s="3" t="s">
        <v>1</v>
      </c>
      <c r="N50" s="3" t="s">
        <v>1</v>
      </c>
      <c r="O50" s="3" t="s">
        <v>1</v>
      </c>
      <c r="P50" s="3" t="s">
        <v>206</v>
      </c>
      <c r="Q50" s="3" t="s">
        <v>354</v>
      </c>
      <c r="R50" s="3">
        <v>0</v>
      </c>
      <c r="S50" s="3" t="s">
        <v>4</v>
      </c>
      <c r="T50" s="3">
        <v>1526</v>
      </c>
      <c r="U50" s="3" t="s">
        <v>205</v>
      </c>
      <c r="V50" s="3"/>
      <c r="W50" s="3"/>
      <c r="X50" s="3"/>
      <c r="Y50" s="3"/>
      <c r="Z50" s="3"/>
    </row>
    <row r="51" spans="1:26" x14ac:dyDescent="0.25">
      <c r="A51" s="2" t="s">
        <v>203</v>
      </c>
      <c r="B51" s="3">
        <v>365</v>
      </c>
      <c r="C51" s="3">
        <v>20</v>
      </c>
      <c r="D51" s="3" t="s">
        <v>457</v>
      </c>
      <c r="E51" s="3" t="s">
        <v>6</v>
      </c>
      <c r="F51" s="3" t="s">
        <v>3</v>
      </c>
      <c r="G51" s="6">
        <v>150000</v>
      </c>
      <c r="H51" s="11">
        <v>251.84</v>
      </c>
      <c r="I51" s="6" t="s">
        <v>207</v>
      </c>
      <c r="J51" s="4" t="s">
        <v>397</v>
      </c>
      <c r="K51" s="3">
        <v>20200421</v>
      </c>
      <c r="L51" s="3" t="s">
        <v>19</v>
      </c>
      <c r="M51" s="3" t="s">
        <v>1</v>
      </c>
      <c r="N51" s="3" t="s">
        <v>1</v>
      </c>
      <c r="O51" s="3" t="s">
        <v>1</v>
      </c>
      <c r="P51" s="3" t="s">
        <v>206</v>
      </c>
      <c r="Q51" s="3" t="s">
        <v>354</v>
      </c>
      <c r="R51" s="3">
        <v>0</v>
      </c>
      <c r="S51" s="3" t="s">
        <v>4</v>
      </c>
      <c r="T51" s="3">
        <v>1526</v>
      </c>
      <c r="U51" s="3" t="s">
        <v>208</v>
      </c>
      <c r="V51" s="3"/>
      <c r="W51" s="3"/>
      <c r="X51" s="3"/>
      <c r="Y51" s="3"/>
      <c r="Z51" s="3"/>
    </row>
    <row r="52" spans="1:26" x14ac:dyDescent="0.25">
      <c r="A52" s="2" t="s">
        <v>209</v>
      </c>
      <c r="B52" s="3">
        <v>366</v>
      </c>
      <c r="C52" s="3">
        <v>20</v>
      </c>
      <c r="D52" s="3" t="s">
        <v>458</v>
      </c>
      <c r="E52" s="3" t="s">
        <v>332</v>
      </c>
      <c r="F52" s="3" t="s">
        <v>35</v>
      </c>
      <c r="G52" s="6">
        <v>3000</v>
      </c>
      <c r="H52" s="11">
        <v>25.5</v>
      </c>
      <c r="I52" s="6" t="s">
        <v>210</v>
      </c>
      <c r="J52" s="4" t="s">
        <v>398</v>
      </c>
      <c r="K52" s="3">
        <v>20200420</v>
      </c>
      <c r="L52" s="3" t="s">
        <v>1</v>
      </c>
      <c r="M52" s="3" t="s">
        <v>1</v>
      </c>
      <c r="N52" s="3" t="s">
        <v>1</v>
      </c>
      <c r="O52" s="3" t="s">
        <v>1</v>
      </c>
      <c r="P52" s="3" t="s">
        <v>34</v>
      </c>
      <c r="Q52" s="3" t="s">
        <v>361</v>
      </c>
      <c r="R52" s="3">
        <v>0</v>
      </c>
      <c r="S52" s="3" t="s">
        <v>18</v>
      </c>
      <c r="T52" s="3">
        <v>5</v>
      </c>
      <c r="U52" s="3" t="s">
        <v>211</v>
      </c>
      <c r="V52" s="3"/>
      <c r="W52" s="3"/>
      <c r="X52" s="3"/>
      <c r="Y52" s="3"/>
      <c r="Z52" s="3"/>
    </row>
    <row r="53" spans="1:26" x14ac:dyDescent="0.25">
      <c r="A53" s="2" t="s">
        <v>212</v>
      </c>
      <c r="B53" s="3">
        <v>368</v>
      </c>
      <c r="C53" s="3">
        <v>20</v>
      </c>
      <c r="D53" s="3" t="s">
        <v>459</v>
      </c>
      <c r="E53" s="3" t="s">
        <v>46</v>
      </c>
      <c r="F53" s="3" t="s">
        <v>3</v>
      </c>
      <c r="G53" s="6">
        <v>20000</v>
      </c>
      <c r="H53" s="11">
        <v>85.07</v>
      </c>
      <c r="I53" s="6" t="s">
        <v>213</v>
      </c>
      <c r="J53" s="4" t="s">
        <v>399</v>
      </c>
      <c r="K53" s="3">
        <v>20200428</v>
      </c>
      <c r="L53" s="3" t="s">
        <v>19</v>
      </c>
      <c r="M53" s="3" t="s">
        <v>1</v>
      </c>
      <c r="N53" s="3" t="s">
        <v>1</v>
      </c>
      <c r="O53" s="3" t="s">
        <v>1</v>
      </c>
      <c r="P53" s="3" t="s">
        <v>20</v>
      </c>
      <c r="Q53" s="3" t="s">
        <v>32</v>
      </c>
      <c r="R53" s="3">
        <v>1.2669999999999999</v>
      </c>
      <c r="S53" s="3" t="s">
        <v>1</v>
      </c>
      <c r="T53" s="3">
        <v>556</v>
      </c>
      <c r="U53" s="3" t="s">
        <v>214</v>
      </c>
      <c r="V53" s="3"/>
      <c r="W53" s="3"/>
      <c r="X53" s="3"/>
      <c r="Y53" s="3"/>
      <c r="Z53" s="3"/>
    </row>
    <row r="54" spans="1:26" x14ac:dyDescent="0.25">
      <c r="A54" s="2" t="s">
        <v>21</v>
      </c>
      <c r="B54" s="3">
        <v>369</v>
      </c>
      <c r="C54" s="3">
        <v>20</v>
      </c>
      <c r="D54" s="3" t="s">
        <v>77</v>
      </c>
      <c r="E54" s="3" t="s">
        <v>6</v>
      </c>
      <c r="F54" s="3" t="s">
        <v>3</v>
      </c>
      <c r="G54" s="6">
        <v>230000</v>
      </c>
      <c r="H54" s="11">
        <v>348.84</v>
      </c>
      <c r="I54" s="6" t="s">
        <v>215</v>
      </c>
      <c r="J54" s="4" t="s">
        <v>400</v>
      </c>
      <c r="K54" s="3">
        <v>20200428</v>
      </c>
      <c r="L54" s="3" t="s">
        <v>22</v>
      </c>
      <c r="M54" s="3" t="s">
        <v>23</v>
      </c>
      <c r="N54" s="3" t="s">
        <v>1</v>
      </c>
      <c r="O54" s="3" t="s">
        <v>8</v>
      </c>
      <c r="P54" s="3" t="s">
        <v>24</v>
      </c>
      <c r="Q54" s="3" t="s">
        <v>358</v>
      </c>
      <c r="R54" s="3">
        <v>0.26200000000000001</v>
      </c>
      <c r="S54" s="3" t="s">
        <v>5</v>
      </c>
      <c r="T54" s="3">
        <v>1550</v>
      </c>
      <c r="U54" s="3" t="s">
        <v>216</v>
      </c>
      <c r="V54" s="3"/>
      <c r="W54" s="3"/>
      <c r="X54" s="3"/>
      <c r="Y54" s="3"/>
      <c r="Z54" s="3"/>
    </row>
    <row r="55" spans="1:26" x14ac:dyDescent="0.25">
      <c r="A55" s="2" t="s">
        <v>217</v>
      </c>
      <c r="B55" s="3">
        <v>371</v>
      </c>
      <c r="C55" s="3">
        <v>20</v>
      </c>
      <c r="D55" s="3" t="s">
        <v>460</v>
      </c>
      <c r="E55" s="3" t="s">
        <v>496</v>
      </c>
      <c r="F55" s="3" t="s">
        <v>3</v>
      </c>
      <c r="G55" s="6">
        <v>5000</v>
      </c>
      <c r="H55" s="11">
        <v>51</v>
      </c>
      <c r="I55" s="6" t="s">
        <v>401</v>
      </c>
      <c r="J55" s="4" t="s">
        <v>347</v>
      </c>
      <c r="K55" s="3">
        <v>20200420</v>
      </c>
      <c r="L55" s="3" t="s">
        <v>218</v>
      </c>
      <c r="M55" s="3" t="s">
        <v>219</v>
      </c>
      <c r="N55" s="3" t="s">
        <v>17</v>
      </c>
      <c r="O55" s="3" t="s">
        <v>1</v>
      </c>
      <c r="P55" s="3" t="s">
        <v>221</v>
      </c>
      <c r="Q55" s="3" t="s">
        <v>361</v>
      </c>
      <c r="R55" s="3">
        <v>0.247</v>
      </c>
      <c r="S55" s="3" t="s">
        <v>4</v>
      </c>
      <c r="T55" s="3">
        <v>75</v>
      </c>
      <c r="U55" s="3" t="s">
        <v>220</v>
      </c>
      <c r="V55" s="3"/>
      <c r="W55" s="3"/>
      <c r="X55" s="3"/>
      <c r="Y55" s="3"/>
      <c r="Z55" s="3"/>
    </row>
    <row r="56" spans="1:26" x14ac:dyDescent="0.25">
      <c r="A56" s="2" t="s">
        <v>222</v>
      </c>
      <c r="B56" s="3">
        <v>372</v>
      </c>
      <c r="C56" s="3">
        <v>20</v>
      </c>
      <c r="D56" s="3" t="s">
        <v>461</v>
      </c>
      <c r="E56" s="3" t="s">
        <v>332</v>
      </c>
      <c r="F56" s="3" t="s">
        <v>35</v>
      </c>
      <c r="G56" s="6">
        <v>2000</v>
      </c>
      <c r="H56" s="11">
        <v>25.5</v>
      </c>
      <c r="I56" s="6" t="s">
        <v>223</v>
      </c>
      <c r="J56" s="4" t="s">
        <v>402</v>
      </c>
      <c r="K56" s="3">
        <v>20200423</v>
      </c>
      <c r="L56" s="3" t="s">
        <v>1</v>
      </c>
      <c r="M56" s="3" t="s">
        <v>1</v>
      </c>
      <c r="N56" s="3" t="s">
        <v>1</v>
      </c>
      <c r="O56" s="3" t="s">
        <v>1</v>
      </c>
      <c r="P56" s="3" t="s">
        <v>225</v>
      </c>
      <c r="Q56" s="3" t="s">
        <v>375</v>
      </c>
      <c r="R56" s="3">
        <v>0.70699999999999996</v>
      </c>
      <c r="S56" s="3" t="s">
        <v>18</v>
      </c>
      <c r="T56" s="3">
        <v>31</v>
      </c>
      <c r="U56" s="3" t="s">
        <v>224</v>
      </c>
      <c r="V56" s="3"/>
      <c r="W56" s="3"/>
      <c r="X56" s="3"/>
      <c r="Y56" s="3"/>
      <c r="Z56" s="3"/>
    </row>
    <row r="57" spans="1:26" x14ac:dyDescent="0.25">
      <c r="A57" s="2" t="s">
        <v>226</v>
      </c>
      <c r="B57" s="3">
        <v>373</v>
      </c>
      <c r="C57" s="3">
        <v>20</v>
      </c>
      <c r="D57" s="3" t="s">
        <v>462</v>
      </c>
      <c r="E57" s="3" t="s">
        <v>46</v>
      </c>
      <c r="F57" s="3" t="s">
        <v>3</v>
      </c>
      <c r="G57" s="6">
        <v>51000</v>
      </c>
      <c r="H57" s="11">
        <v>58.75</v>
      </c>
      <c r="I57" s="6" t="s">
        <v>83</v>
      </c>
      <c r="J57" s="4" t="s">
        <v>348</v>
      </c>
      <c r="K57" s="3">
        <v>20200422</v>
      </c>
      <c r="L57" s="3" t="s">
        <v>19</v>
      </c>
      <c r="M57" s="3" t="s">
        <v>1</v>
      </c>
      <c r="N57" s="3" t="s">
        <v>1</v>
      </c>
      <c r="O57" s="3" t="s">
        <v>1</v>
      </c>
      <c r="P57" s="3" t="s">
        <v>228</v>
      </c>
      <c r="Q57" s="3" t="s">
        <v>378</v>
      </c>
      <c r="R57" s="3">
        <v>1.81</v>
      </c>
      <c r="S57" s="3" t="s">
        <v>2</v>
      </c>
      <c r="T57" s="3">
        <v>384</v>
      </c>
      <c r="U57" s="3" t="s">
        <v>227</v>
      </c>
      <c r="V57" s="3"/>
      <c r="W57" s="3"/>
      <c r="X57" s="3"/>
      <c r="Y57" s="3"/>
      <c r="Z57" s="3"/>
    </row>
    <row r="58" spans="1:26" x14ac:dyDescent="0.25">
      <c r="A58" s="2" t="s">
        <v>229</v>
      </c>
      <c r="B58" s="3">
        <v>374</v>
      </c>
      <c r="C58" s="3">
        <v>20</v>
      </c>
      <c r="D58" s="3" t="s">
        <v>463</v>
      </c>
      <c r="E58" s="3" t="s">
        <v>39</v>
      </c>
      <c r="F58" s="3" t="s">
        <v>3</v>
      </c>
      <c r="G58" s="6">
        <v>2000</v>
      </c>
      <c r="H58" s="11">
        <v>25.5</v>
      </c>
      <c r="I58" s="6" t="s">
        <v>230</v>
      </c>
      <c r="J58" s="4" t="s">
        <v>403</v>
      </c>
      <c r="K58" s="3">
        <v>20200421</v>
      </c>
      <c r="L58" s="3" t="s">
        <v>1</v>
      </c>
      <c r="M58" s="3" t="s">
        <v>1</v>
      </c>
      <c r="N58" s="3" t="s">
        <v>1</v>
      </c>
      <c r="O58" s="3" t="s">
        <v>1</v>
      </c>
      <c r="P58" s="3" t="s">
        <v>60</v>
      </c>
      <c r="Q58" s="3" t="s">
        <v>361</v>
      </c>
      <c r="R58" s="3">
        <v>0</v>
      </c>
      <c r="S58" s="3" t="s">
        <v>40</v>
      </c>
      <c r="T58" s="3">
        <v>85</v>
      </c>
      <c r="U58" s="3" t="s">
        <v>124</v>
      </c>
      <c r="V58" s="3"/>
      <c r="W58" s="3"/>
      <c r="X58" s="3"/>
      <c r="Y58" s="3"/>
      <c r="Z58" s="3"/>
    </row>
    <row r="59" spans="1:26" x14ac:dyDescent="0.25">
      <c r="A59" s="2" t="s">
        <v>492</v>
      </c>
      <c r="B59" s="3">
        <v>375</v>
      </c>
      <c r="C59" s="3">
        <v>20</v>
      </c>
      <c r="D59" s="3" t="s">
        <v>464</v>
      </c>
      <c r="E59" s="3" t="s">
        <v>25</v>
      </c>
      <c r="F59" s="3" t="s">
        <v>3</v>
      </c>
      <c r="G59" s="6">
        <v>15000</v>
      </c>
      <c r="H59" s="11">
        <v>137.09</v>
      </c>
      <c r="I59" s="6" t="s">
        <v>231</v>
      </c>
      <c r="J59" s="4" t="s">
        <v>404</v>
      </c>
      <c r="K59" s="3">
        <v>20200423</v>
      </c>
      <c r="L59" s="3" t="s">
        <v>1</v>
      </c>
      <c r="M59" s="3" t="s">
        <v>1</v>
      </c>
      <c r="N59" s="3" t="s">
        <v>1</v>
      </c>
      <c r="O59" s="3" t="s">
        <v>1</v>
      </c>
      <c r="P59" s="3" t="s">
        <v>20</v>
      </c>
      <c r="Q59" s="3" t="s">
        <v>356</v>
      </c>
      <c r="R59" s="3">
        <v>3.077</v>
      </c>
      <c r="S59" s="3" t="s">
        <v>2</v>
      </c>
      <c r="T59" s="3">
        <v>896</v>
      </c>
      <c r="U59" s="3" t="s">
        <v>232</v>
      </c>
      <c r="V59" s="3"/>
      <c r="W59" s="3"/>
      <c r="X59" s="3"/>
      <c r="Y59" s="3"/>
      <c r="Z59" s="3"/>
    </row>
    <row r="60" spans="1:26" x14ac:dyDescent="0.25">
      <c r="A60" s="2" t="s">
        <v>233</v>
      </c>
      <c r="B60" s="3">
        <v>376</v>
      </c>
      <c r="C60" s="3">
        <v>20</v>
      </c>
      <c r="D60" s="3" t="s">
        <v>465</v>
      </c>
      <c r="E60" s="3" t="s">
        <v>332</v>
      </c>
      <c r="F60" s="3" t="s">
        <v>35</v>
      </c>
      <c r="G60" s="6">
        <v>3000</v>
      </c>
      <c r="H60" s="11">
        <v>25.5</v>
      </c>
      <c r="I60" s="6" t="s">
        <v>234</v>
      </c>
      <c r="J60" s="4" t="s">
        <v>319</v>
      </c>
      <c r="K60" s="3">
        <v>20200428</v>
      </c>
      <c r="L60" s="3" t="s">
        <v>1</v>
      </c>
      <c r="M60" s="3" t="s">
        <v>1</v>
      </c>
      <c r="N60" s="3" t="s">
        <v>1</v>
      </c>
      <c r="O60" s="3" t="s">
        <v>1</v>
      </c>
      <c r="P60" s="3" t="s">
        <v>236</v>
      </c>
      <c r="Q60" s="3" t="s">
        <v>358</v>
      </c>
      <c r="R60" s="3">
        <v>2.2269999999999999</v>
      </c>
      <c r="S60" s="3" t="s">
        <v>18</v>
      </c>
      <c r="T60" s="3">
        <v>18</v>
      </c>
      <c r="U60" s="3" t="s">
        <v>235</v>
      </c>
      <c r="V60" s="3"/>
      <c r="W60" s="3"/>
      <c r="X60" s="3"/>
      <c r="Y60" s="3"/>
      <c r="Z60" s="3"/>
    </row>
    <row r="61" spans="1:26" x14ac:dyDescent="0.25">
      <c r="A61" s="1" t="s">
        <v>237</v>
      </c>
      <c r="B61" s="1">
        <v>378</v>
      </c>
      <c r="C61" s="1">
        <v>20</v>
      </c>
      <c r="D61" s="1" t="s">
        <v>466</v>
      </c>
      <c r="E61" s="1" t="s">
        <v>31</v>
      </c>
      <c r="F61" s="1" t="s">
        <v>3</v>
      </c>
      <c r="G61" s="7">
        <v>5000</v>
      </c>
      <c r="H61" s="12">
        <v>48.96</v>
      </c>
      <c r="I61" s="7" t="s">
        <v>7</v>
      </c>
      <c r="J61" s="1" t="s">
        <v>349</v>
      </c>
      <c r="K61" s="1">
        <v>20200423</v>
      </c>
      <c r="L61" s="1" t="s">
        <v>1</v>
      </c>
      <c r="M61" s="1" t="s">
        <v>1</v>
      </c>
      <c r="N61" s="1" t="s">
        <v>1</v>
      </c>
      <c r="O61" s="1" t="s">
        <v>1</v>
      </c>
      <c r="P61" s="1" t="s">
        <v>20</v>
      </c>
      <c r="Q61" s="1" t="s">
        <v>356</v>
      </c>
      <c r="R61" s="1">
        <v>0.52900000000000003</v>
      </c>
      <c r="S61" s="1" t="s">
        <v>18</v>
      </c>
      <c r="T61" s="1">
        <v>320</v>
      </c>
      <c r="U61" s="1" t="s">
        <v>238</v>
      </c>
    </row>
    <row r="62" spans="1:26" x14ac:dyDescent="0.25">
      <c r="A62" s="1" t="s">
        <v>239</v>
      </c>
      <c r="B62" s="1">
        <v>383</v>
      </c>
      <c r="C62" s="1">
        <v>20</v>
      </c>
      <c r="D62" s="1" t="s">
        <v>467</v>
      </c>
      <c r="E62" s="1" t="s">
        <v>26</v>
      </c>
      <c r="F62" s="1" t="s">
        <v>3</v>
      </c>
      <c r="G62" s="7">
        <v>22000</v>
      </c>
      <c r="H62" s="12">
        <v>51</v>
      </c>
      <c r="I62" s="7" t="s">
        <v>240</v>
      </c>
      <c r="J62" s="1" t="s">
        <v>405</v>
      </c>
      <c r="K62" s="1">
        <v>20200423</v>
      </c>
      <c r="L62" s="1" t="s">
        <v>19</v>
      </c>
      <c r="M62" s="1" t="s">
        <v>1</v>
      </c>
      <c r="N62" s="1" t="s">
        <v>1</v>
      </c>
      <c r="O62" s="1" t="s">
        <v>1</v>
      </c>
      <c r="P62" s="1" t="s">
        <v>20</v>
      </c>
      <c r="Q62" s="1" t="s">
        <v>375</v>
      </c>
      <c r="R62" s="1">
        <v>2.34</v>
      </c>
      <c r="S62" s="1" t="s">
        <v>2</v>
      </c>
      <c r="T62" s="1">
        <v>648</v>
      </c>
      <c r="U62" s="1" t="s">
        <v>241</v>
      </c>
    </row>
    <row r="63" spans="1:26" x14ac:dyDescent="0.25">
      <c r="A63" s="1" t="s">
        <v>242</v>
      </c>
      <c r="B63" s="1">
        <v>385</v>
      </c>
      <c r="C63" s="1">
        <v>20</v>
      </c>
      <c r="D63" s="1" t="s">
        <v>468</v>
      </c>
      <c r="E63" s="1" t="s">
        <v>6</v>
      </c>
      <c r="F63" s="1" t="s">
        <v>3</v>
      </c>
      <c r="G63" s="7">
        <v>100000</v>
      </c>
      <c r="H63" s="12">
        <v>338.9</v>
      </c>
      <c r="I63" s="7" t="s">
        <v>243</v>
      </c>
      <c r="J63" s="1" t="s">
        <v>406</v>
      </c>
      <c r="K63" s="1">
        <v>20200428</v>
      </c>
      <c r="L63" s="1" t="s">
        <v>19</v>
      </c>
      <c r="M63" s="1" t="s">
        <v>1</v>
      </c>
      <c r="N63" s="1" t="s">
        <v>1</v>
      </c>
      <c r="O63" s="1" t="s">
        <v>1</v>
      </c>
      <c r="P63" s="1" t="s">
        <v>20</v>
      </c>
      <c r="Q63" s="1" t="s">
        <v>375</v>
      </c>
      <c r="R63" s="1">
        <v>4.2640000000000002</v>
      </c>
      <c r="S63" s="1" t="s">
        <v>2</v>
      </c>
      <c r="T63" s="1">
        <v>1604</v>
      </c>
      <c r="U63" s="1" t="s">
        <v>244</v>
      </c>
    </row>
    <row r="64" spans="1:26" x14ac:dyDescent="0.25">
      <c r="A64" s="1" t="s">
        <v>245</v>
      </c>
      <c r="B64" s="1">
        <v>386</v>
      </c>
      <c r="C64" s="1">
        <v>19</v>
      </c>
      <c r="D64" s="1" t="s">
        <v>469</v>
      </c>
      <c r="E64" s="1" t="s">
        <v>28</v>
      </c>
      <c r="F64" s="1" t="s">
        <v>30</v>
      </c>
      <c r="G64" s="7">
        <v>200</v>
      </c>
      <c r="H64" s="12">
        <v>25.5</v>
      </c>
      <c r="I64" s="7" t="s">
        <v>73</v>
      </c>
      <c r="J64" s="1" t="s">
        <v>407</v>
      </c>
      <c r="K64" s="1">
        <v>20200429</v>
      </c>
      <c r="L64" s="1" t="s">
        <v>1</v>
      </c>
      <c r="M64" s="1" t="s">
        <v>1</v>
      </c>
      <c r="N64" s="1" t="s">
        <v>1</v>
      </c>
      <c r="O64" s="1" t="s">
        <v>1</v>
      </c>
      <c r="P64" s="1" t="s">
        <v>20</v>
      </c>
      <c r="Q64" s="1" t="s">
        <v>378</v>
      </c>
      <c r="R64" s="1">
        <v>29.78</v>
      </c>
      <c r="S64" s="1" t="s">
        <v>2</v>
      </c>
      <c r="T64" s="1">
        <v>1400</v>
      </c>
      <c r="U64" s="1" t="s">
        <v>246</v>
      </c>
    </row>
    <row r="65" spans="1:21" x14ac:dyDescent="0.25">
      <c r="A65" s="1" t="s">
        <v>247</v>
      </c>
      <c r="B65" s="1">
        <v>386</v>
      </c>
      <c r="C65" s="1">
        <v>20</v>
      </c>
      <c r="D65" s="1" t="s">
        <v>470</v>
      </c>
      <c r="E65" s="1" t="s">
        <v>46</v>
      </c>
      <c r="F65" s="1" t="s">
        <v>3</v>
      </c>
      <c r="G65" s="7">
        <v>40000</v>
      </c>
      <c r="H65" s="12">
        <v>262.45</v>
      </c>
      <c r="I65" s="7" t="s">
        <v>248</v>
      </c>
      <c r="J65" s="1" t="s">
        <v>408</v>
      </c>
      <c r="K65" s="1">
        <v>20200428</v>
      </c>
      <c r="L65" s="1" t="s">
        <v>19</v>
      </c>
      <c r="M65" s="1" t="s">
        <v>1</v>
      </c>
      <c r="N65" s="1" t="s">
        <v>1</v>
      </c>
      <c r="O65" s="1" t="s">
        <v>1</v>
      </c>
      <c r="P65" s="1" t="s">
        <v>20</v>
      </c>
      <c r="Q65" s="1" t="s">
        <v>365</v>
      </c>
      <c r="R65" s="1">
        <v>3.5030000000000001</v>
      </c>
      <c r="S65" s="1" t="s">
        <v>2</v>
      </c>
      <c r="T65" s="1">
        <v>1382</v>
      </c>
      <c r="U65" s="1" t="s">
        <v>249</v>
      </c>
    </row>
    <row r="66" spans="1:21" x14ac:dyDescent="0.25">
      <c r="A66" s="1" t="s">
        <v>250</v>
      </c>
      <c r="B66" s="1">
        <v>387</v>
      </c>
      <c r="C66" s="1">
        <v>20</v>
      </c>
      <c r="D66" s="1" t="s">
        <v>471</v>
      </c>
      <c r="E66" s="1" t="s">
        <v>6</v>
      </c>
      <c r="F66" s="1" t="s">
        <v>3</v>
      </c>
      <c r="G66" s="7">
        <v>250000</v>
      </c>
      <c r="H66" s="12">
        <v>329.26</v>
      </c>
      <c r="I66" s="7" t="s">
        <v>307</v>
      </c>
      <c r="J66" s="1" t="s">
        <v>409</v>
      </c>
      <c r="K66" s="1">
        <v>20200429</v>
      </c>
      <c r="L66" s="1" t="s">
        <v>57</v>
      </c>
      <c r="M66" s="1" t="s">
        <v>58</v>
      </c>
      <c r="N66" s="1" t="s">
        <v>1</v>
      </c>
      <c r="O66" s="1" t="s">
        <v>8</v>
      </c>
      <c r="P66" s="1" t="s">
        <v>88</v>
      </c>
      <c r="Q66" s="1" t="s">
        <v>361</v>
      </c>
      <c r="R66" s="1">
        <v>0.34699999999999998</v>
      </c>
      <c r="S66" s="1" t="s">
        <v>145</v>
      </c>
      <c r="T66" s="1">
        <v>1620</v>
      </c>
      <c r="U66" s="1" t="s">
        <v>251</v>
      </c>
    </row>
    <row r="67" spans="1:21" x14ac:dyDescent="0.25">
      <c r="A67" s="1" t="s">
        <v>252</v>
      </c>
      <c r="B67" s="1">
        <v>389</v>
      </c>
      <c r="C67" s="1">
        <v>20</v>
      </c>
      <c r="D67" s="1" t="s">
        <v>472</v>
      </c>
      <c r="E67" s="1" t="s">
        <v>6</v>
      </c>
      <c r="F67" s="1" t="s">
        <v>3</v>
      </c>
      <c r="G67" s="7">
        <v>110000</v>
      </c>
      <c r="H67" s="12">
        <v>325.58</v>
      </c>
      <c r="I67" s="7" t="s">
        <v>253</v>
      </c>
      <c r="J67" s="1" t="s">
        <v>254</v>
      </c>
      <c r="K67" s="1">
        <v>20200428</v>
      </c>
      <c r="L67" s="1" t="s">
        <v>19</v>
      </c>
      <c r="M67" s="1" t="s">
        <v>1</v>
      </c>
      <c r="N67" s="1" t="s">
        <v>1</v>
      </c>
      <c r="O67" s="1" t="s">
        <v>1</v>
      </c>
      <c r="P67" s="1" t="s">
        <v>20</v>
      </c>
      <c r="Q67" s="1" t="s">
        <v>375</v>
      </c>
      <c r="R67" s="1">
        <v>20</v>
      </c>
      <c r="S67" s="1" t="s">
        <v>2</v>
      </c>
      <c r="T67" s="1">
        <v>1984</v>
      </c>
      <c r="U67" s="1" t="s">
        <v>255</v>
      </c>
    </row>
    <row r="68" spans="1:21" x14ac:dyDescent="0.25">
      <c r="A68" s="1" t="s">
        <v>493</v>
      </c>
      <c r="B68" s="1">
        <v>391</v>
      </c>
      <c r="C68" s="1">
        <v>20</v>
      </c>
      <c r="D68" s="1" t="s">
        <v>473</v>
      </c>
      <c r="E68" s="1" t="s">
        <v>333</v>
      </c>
      <c r="F68" s="1" t="s">
        <v>3</v>
      </c>
      <c r="G68" s="7">
        <v>8400</v>
      </c>
      <c r="H68" s="12">
        <v>36.72</v>
      </c>
      <c r="I68" s="7" t="s">
        <v>256</v>
      </c>
      <c r="J68" s="1" t="s">
        <v>410</v>
      </c>
      <c r="K68" s="1">
        <v>20200428</v>
      </c>
      <c r="L68" s="1" t="s">
        <v>1</v>
      </c>
      <c r="M68" s="1" t="s">
        <v>1</v>
      </c>
      <c r="N68" s="1" t="s">
        <v>1</v>
      </c>
      <c r="O68" s="1" t="s">
        <v>1</v>
      </c>
      <c r="P68" s="1" t="s">
        <v>20</v>
      </c>
      <c r="Q68" s="1" t="s">
        <v>365</v>
      </c>
      <c r="R68" s="1">
        <v>0.26400000000000001</v>
      </c>
      <c r="S68" s="1" t="s">
        <v>48</v>
      </c>
      <c r="T68" s="1">
        <v>240</v>
      </c>
      <c r="U68" s="1" t="s">
        <v>257</v>
      </c>
    </row>
    <row r="69" spans="1:21" x14ac:dyDescent="0.25">
      <c r="A69" s="1" t="s">
        <v>258</v>
      </c>
      <c r="B69" s="1">
        <v>392</v>
      </c>
      <c r="C69" s="1">
        <v>20</v>
      </c>
      <c r="D69" s="1" t="s">
        <v>474</v>
      </c>
      <c r="E69" s="1" t="s">
        <v>323</v>
      </c>
      <c r="F69" s="1" t="s">
        <v>3</v>
      </c>
      <c r="G69" s="7">
        <v>10000</v>
      </c>
      <c r="H69" s="12">
        <v>30.6</v>
      </c>
      <c r="I69" s="7" t="s">
        <v>52</v>
      </c>
      <c r="J69" s="1" t="s">
        <v>350</v>
      </c>
      <c r="K69" s="1">
        <v>20200428</v>
      </c>
      <c r="L69" s="1" t="s">
        <v>1</v>
      </c>
      <c r="M69" s="1" t="s">
        <v>1</v>
      </c>
      <c r="N69" s="1" t="s">
        <v>1</v>
      </c>
      <c r="O69" s="1" t="s">
        <v>1</v>
      </c>
      <c r="P69" s="1" t="s">
        <v>260</v>
      </c>
      <c r="Q69" s="1" t="s">
        <v>375</v>
      </c>
      <c r="R69" s="1">
        <v>0.67900000000000005</v>
      </c>
      <c r="S69" s="1" t="s">
        <v>2</v>
      </c>
      <c r="T69" s="1">
        <v>200</v>
      </c>
      <c r="U69" s="1" t="s">
        <v>259</v>
      </c>
    </row>
    <row r="70" spans="1:21" x14ac:dyDescent="0.25">
      <c r="A70" s="1" t="s">
        <v>494</v>
      </c>
      <c r="B70" s="1">
        <v>393</v>
      </c>
      <c r="C70" s="1">
        <v>20</v>
      </c>
      <c r="D70" s="1" t="s">
        <v>475</v>
      </c>
      <c r="E70" s="1" t="s">
        <v>26</v>
      </c>
      <c r="F70" s="1" t="s">
        <v>3</v>
      </c>
      <c r="G70" s="7">
        <v>51000</v>
      </c>
      <c r="H70" s="12">
        <v>51</v>
      </c>
      <c r="I70" s="7" t="s">
        <v>320</v>
      </c>
      <c r="J70" s="1" t="s">
        <v>308</v>
      </c>
      <c r="K70" s="1">
        <v>20200428</v>
      </c>
      <c r="L70" s="1" t="s">
        <v>1</v>
      </c>
      <c r="M70" s="1" t="s">
        <v>1</v>
      </c>
      <c r="N70" s="1" t="s">
        <v>1</v>
      </c>
      <c r="O70" s="1" t="s">
        <v>1</v>
      </c>
      <c r="P70" s="1" t="s">
        <v>27</v>
      </c>
      <c r="Q70" s="1" t="s">
        <v>378</v>
      </c>
      <c r="R70" s="1">
        <v>2.266</v>
      </c>
      <c r="S70" s="1" t="s">
        <v>47</v>
      </c>
      <c r="T70" s="1">
        <v>512</v>
      </c>
      <c r="U70" s="1" t="s">
        <v>261</v>
      </c>
    </row>
    <row r="71" spans="1:21" x14ac:dyDescent="0.25">
      <c r="A71" s="1" t="s">
        <v>262</v>
      </c>
      <c r="B71" s="1">
        <v>397</v>
      </c>
      <c r="C71" s="1">
        <v>20</v>
      </c>
      <c r="D71" s="1" t="s">
        <v>476</v>
      </c>
      <c r="E71" s="1" t="s">
        <v>25</v>
      </c>
      <c r="F71" s="1" t="s">
        <v>3</v>
      </c>
      <c r="G71" s="7">
        <v>20000</v>
      </c>
      <c r="H71" s="12">
        <v>205.63</v>
      </c>
      <c r="I71" s="7" t="s">
        <v>263</v>
      </c>
      <c r="J71" s="1" t="s">
        <v>411</v>
      </c>
      <c r="K71" s="1">
        <v>20200428</v>
      </c>
      <c r="L71" s="1" t="s">
        <v>1</v>
      </c>
      <c r="M71" s="1" t="s">
        <v>1</v>
      </c>
      <c r="N71" s="1" t="s">
        <v>1</v>
      </c>
      <c r="O71" s="1" t="s">
        <v>1</v>
      </c>
      <c r="P71" s="1" t="s">
        <v>20</v>
      </c>
      <c r="Q71" s="1" t="s">
        <v>375</v>
      </c>
      <c r="R71" s="1">
        <v>1.524</v>
      </c>
      <c r="S71" s="1" t="s">
        <v>2</v>
      </c>
      <c r="T71" s="1">
        <v>1344</v>
      </c>
      <c r="U71" s="1" t="s">
        <v>264</v>
      </c>
    </row>
    <row r="72" spans="1:21" x14ac:dyDescent="0.25">
      <c r="A72" s="1" t="s">
        <v>265</v>
      </c>
      <c r="B72" s="1">
        <v>398</v>
      </c>
      <c r="C72" s="1">
        <v>20</v>
      </c>
      <c r="D72" s="1" t="s">
        <v>477</v>
      </c>
      <c r="E72" s="1" t="s">
        <v>334</v>
      </c>
      <c r="F72" s="1" t="s">
        <v>3</v>
      </c>
      <c r="G72" s="7">
        <v>2500</v>
      </c>
      <c r="H72" s="12">
        <v>61.2</v>
      </c>
      <c r="I72" s="7" t="s">
        <v>266</v>
      </c>
      <c r="J72" s="1" t="s">
        <v>412</v>
      </c>
      <c r="K72" s="1">
        <v>20200429</v>
      </c>
      <c r="L72" s="1" t="s">
        <v>19</v>
      </c>
      <c r="M72" s="1" t="s">
        <v>1</v>
      </c>
      <c r="N72" s="1" t="s">
        <v>1</v>
      </c>
      <c r="O72" s="1" t="s">
        <v>1</v>
      </c>
      <c r="P72" s="1" t="s">
        <v>20</v>
      </c>
      <c r="Q72" s="1" t="s">
        <v>358</v>
      </c>
      <c r="R72" s="1">
        <v>0.44600000000000001</v>
      </c>
      <c r="S72" s="1" t="s">
        <v>145</v>
      </c>
      <c r="T72" s="1">
        <v>400</v>
      </c>
      <c r="U72" s="1" t="s">
        <v>267</v>
      </c>
    </row>
    <row r="73" spans="1:21" x14ac:dyDescent="0.25">
      <c r="A73" s="1" t="s">
        <v>268</v>
      </c>
      <c r="B73" s="1">
        <v>400</v>
      </c>
      <c r="C73" s="1">
        <v>20</v>
      </c>
      <c r="D73" s="1" t="s">
        <v>478</v>
      </c>
      <c r="E73" s="1" t="s">
        <v>46</v>
      </c>
      <c r="F73" s="1" t="s">
        <v>3</v>
      </c>
      <c r="G73" s="7">
        <v>15000</v>
      </c>
      <c r="H73" s="12">
        <v>90.58</v>
      </c>
      <c r="I73" s="7" t="s">
        <v>149</v>
      </c>
      <c r="J73" s="1" t="s">
        <v>413</v>
      </c>
      <c r="K73" s="1">
        <v>20200430</v>
      </c>
      <c r="L73" s="1" t="s">
        <v>19</v>
      </c>
      <c r="M73" s="1" t="s">
        <v>1</v>
      </c>
      <c r="N73" s="1" t="s">
        <v>1</v>
      </c>
      <c r="O73" s="1" t="s">
        <v>1</v>
      </c>
      <c r="P73" s="1" t="s">
        <v>20</v>
      </c>
      <c r="Q73" s="1" t="s">
        <v>365</v>
      </c>
      <c r="R73" s="1">
        <v>0.42099999999999999</v>
      </c>
      <c r="S73" s="1" t="s">
        <v>2</v>
      </c>
      <c r="T73" s="1">
        <v>592</v>
      </c>
      <c r="U73" s="1" t="s">
        <v>269</v>
      </c>
    </row>
    <row r="74" spans="1:21" x14ac:dyDescent="0.25">
      <c r="A74" s="1" t="s">
        <v>270</v>
      </c>
      <c r="B74" s="1">
        <v>404</v>
      </c>
      <c r="C74" s="1">
        <v>20</v>
      </c>
      <c r="D74" s="1" t="s">
        <v>479</v>
      </c>
      <c r="E74" s="1" t="s">
        <v>328</v>
      </c>
      <c r="F74" s="1" t="s">
        <v>3</v>
      </c>
      <c r="G74" s="7">
        <v>2500</v>
      </c>
      <c r="H74" s="12">
        <v>44.06</v>
      </c>
      <c r="I74" s="7" t="s">
        <v>414</v>
      </c>
      <c r="J74" s="1" t="s">
        <v>415</v>
      </c>
      <c r="K74" s="1">
        <v>20200430</v>
      </c>
      <c r="L74" s="1" t="s">
        <v>1</v>
      </c>
      <c r="M74" s="1" t="s">
        <v>1</v>
      </c>
      <c r="N74" s="1" t="s">
        <v>1</v>
      </c>
      <c r="O74" s="1" t="s">
        <v>1</v>
      </c>
      <c r="P74" s="1" t="s">
        <v>20</v>
      </c>
      <c r="Q74" s="1" t="s">
        <v>361</v>
      </c>
      <c r="R74" s="1">
        <v>0</v>
      </c>
      <c r="S74" s="1" t="s">
        <v>48</v>
      </c>
      <c r="T74" s="1">
        <v>288</v>
      </c>
      <c r="U74" s="1" t="s">
        <v>271</v>
      </c>
    </row>
    <row r="75" spans="1:21" x14ac:dyDescent="0.25">
      <c r="A75" s="1" t="s">
        <v>495</v>
      </c>
      <c r="B75" s="1">
        <v>405</v>
      </c>
      <c r="C75" s="1">
        <v>20</v>
      </c>
      <c r="D75" s="1" t="s">
        <v>480</v>
      </c>
      <c r="E75" s="1" t="s">
        <v>31</v>
      </c>
      <c r="F75" s="1" t="s">
        <v>3</v>
      </c>
      <c r="G75" s="7">
        <v>3500</v>
      </c>
      <c r="H75" s="12">
        <v>102.82</v>
      </c>
      <c r="I75" s="7" t="s">
        <v>272</v>
      </c>
      <c r="J75" s="1" t="s">
        <v>416</v>
      </c>
      <c r="K75" s="1">
        <v>20200430</v>
      </c>
      <c r="L75" s="1" t="s">
        <v>1</v>
      </c>
      <c r="M75" s="1" t="s">
        <v>1</v>
      </c>
      <c r="N75" s="1" t="s">
        <v>1</v>
      </c>
      <c r="O75" s="1" t="s">
        <v>1</v>
      </c>
      <c r="P75" s="1" t="s">
        <v>20</v>
      </c>
      <c r="Q75" s="1" t="s">
        <v>358</v>
      </c>
      <c r="R75" s="1">
        <v>1.1890000000000001</v>
      </c>
      <c r="S75" s="1" t="s">
        <v>2</v>
      </c>
      <c r="T75" s="1">
        <v>672</v>
      </c>
      <c r="U75" s="1" t="s">
        <v>273</v>
      </c>
    </row>
    <row r="76" spans="1:21" x14ac:dyDescent="0.25">
      <c r="A76" s="1" t="s">
        <v>41</v>
      </c>
      <c r="B76" s="1">
        <v>685</v>
      </c>
      <c r="C76" s="1">
        <v>19</v>
      </c>
      <c r="D76" s="1" t="s">
        <v>481</v>
      </c>
      <c r="E76" s="1" t="s">
        <v>26</v>
      </c>
      <c r="F76" s="1" t="s">
        <v>72</v>
      </c>
      <c r="G76" s="7">
        <v>54700</v>
      </c>
      <c r="H76" s="12">
        <v>76.5</v>
      </c>
      <c r="I76" s="7" t="s">
        <v>43</v>
      </c>
      <c r="J76" s="1" t="s">
        <v>417</v>
      </c>
      <c r="K76" s="1">
        <v>20200403</v>
      </c>
      <c r="L76" s="1" t="s">
        <v>1</v>
      </c>
      <c r="M76" s="1" t="s">
        <v>1</v>
      </c>
      <c r="N76" s="1" t="s">
        <v>1</v>
      </c>
      <c r="O76" s="1" t="s">
        <v>1</v>
      </c>
      <c r="P76" s="1" t="s">
        <v>274</v>
      </c>
      <c r="Q76" s="1" t="s">
        <v>361</v>
      </c>
      <c r="R76" s="1">
        <v>1.6910000000000001</v>
      </c>
      <c r="S76" s="1" t="s">
        <v>18</v>
      </c>
      <c r="T76" s="1">
        <v>360</v>
      </c>
      <c r="U76" s="1" t="s">
        <v>45</v>
      </c>
    </row>
    <row r="77" spans="1:21" x14ac:dyDescent="0.25">
      <c r="A77" s="1" t="s">
        <v>41</v>
      </c>
      <c r="B77" s="1">
        <v>685</v>
      </c>
      <c r="C77" s="1">
        <v>19</v>
      </c>
      <c r="D77" s="1" t="s">
        <v>481</v>
      </c>
      <c r="E77" s="1" t="s">
        <v>335</v>
      </c>
      <c r="F77" s="1" t="s">
        <v>275</v>
      </c>
      <c r="G77" s="7">
        <v>249000</v>
      </c>
      <c r="H77" s="12">
        <v>51</v>
      </c>
      <c r="I77" s="7" t="s">
        <v>43</v>
      </c>
      <c r="J77" s="1" t="s">
        <v>417</v>
      </c>
      <c r="K77" s="1">
        <v>20200422</v>
      </c>
      <c r="L77" s="1" t="s">
        <v>1</v>
      </c>
      <c r="M77" s="1" t="s">
        <v>1</v>
      </c>
      <c r="N77" s="1" t="s">
        <v>1</v>
      </c>
      <c r="O77" s="1" t="s">
        <v>1</v>
      </c>
      <c r="P77" s="1" t="s">
        <v>276</v>
      </c>
      <c r="Q77" s="1" t="s">
        <v>361</v>
      </c>
      <c r="R77" s="1">
        <v>1.6910000000000001</v>
      </c>
      <c r="S77" s="1" t="s">
        <v>18</v>
      </c>
      <c r="T77" s="1">
        <v>0</v>
      </c>
      <c r="U77" s="1" t="s">
        <v>45</v>
      </c>
    </row>
    <row r="78" spans="1:21" x14ac:dyDescent="0.25">
      <c r="A78" s="1" t="s">
        <v>277</v>
      </c>
      <c r="B78" s="1">
        <v>847</v>
      </c>
      <c r="C78" s="1">
        <v>19</v>
      </c>
      <c r="D78" s="1" t="s">
        <v>482</v>
      </c>
      <c r="E78" s="1" t="s">
        <v>335</v>
      </c>
      <c r="F78" s="1" t="s">
        <v>275</v>
      </c>
      <c r="G78" s="7">
        <v>78100</v>
      </c>
      <c r="H78" s="12">
        <v>51</v>
      </c>
      <c r="I78" s="7" t="s">
        <v>278</v>
      </c>
      <c r="J78" s="1" t="s">
        <v>418</v>
      </c>
      <c r="K78" s="1">
        <v>20200409</v>
      </c>
      <c r="L78" s="1" t="s">
        <v>19</v>
      </c>
      <c r="M78" s="1" t="s">
        <v>1</v>
      </c>
      <c r="N78" s="1" t="s">
        <v>1</v>
      </c>
      <c r="O78" s="1" t="s">
        <v>1</v>
      </c>
      <c r="P78" s="1" t="s">
        <v>281</v>
      </c>
      <c r="Q78" s="1" t="s">
        <v>358</v>
      </c>
      <c r="R78" s="1">
        <v>7.4</v>
      </c>
      <c r="S78" s="1" t="s">
        <v>279</v>
      </c>
      <c r="T78" s="1">
        <v>0</v>
      </c>
      <c r="U78" s="1" t="s">
        <v>280</v>
      </c>
    </row>
    <row r="79" spans="1:21" x14ac:dyDescent="0.25">
      <c r="A79" s="1" t="s">
        <v>282</v>
      </c>
      <c r="B79" s="1">
        <v>956</v>
      </c>
      <c r="C79" s="1">
        <v>16</v>
      </c>
      <c r="D79" s="1" t="s">
        <v>483</v>
      </c>
      <c r="E79" s="1" t="s">
        <v>28</v>
      </c>
      <c r="F79" s="1" t="s">
        <v>30</v>
      </c>
      <c r="G79" s="7">
        <v>400</v>
      </c>
      <c r="H79" s="12">
        <v>25.5</v>
      </c>
      <c r="I79" s="7" t="s">
        <v>283</v>
      </c>
      <c r="J79" s="1" t="s">
        <v>419</v>
      </c>
      <c r="K79" s="1">
        <v>20200429</v>
      </c>
      <c r="L79" s="1" t="s">
        <v>1</v>
      </c>
      <c r="M79" s="1" t="s">
        <v>1</v>
      </c>
      <c r="N79" s="1" t="s">
        <v>1</v>
      </c>
      <c r="O79" s="1" t="s">
        <v>1</v>
      </c>
      <c r="P79" s="1" t="s">
        <v>20</v>
      </c>
      <c r="Q79" s="1" t="s">
        <v>356</v>
      </c>
      <c r="R79" s="1">
        <v>15.106</v>
      </c>
      <c r="S79" s="1" t="s">
        <v>2</v>
      </c>
      <c r="T79" s="1">
        <v>1088</v>
      </c>
      <c r="U79" s="1" t="s">
        <v>284</v>
      </c>
    </row>
    <row r="80" spans="1:21" x14ac:dyDescent="0.25">
      <c r="A80" s="1" t="s">
        <v>285</v>
      </c>
      <c r="B80" s="1">
        <v>1311</v>
      </c>
      <c r="C80" s="1">
        <v>17</v>
      </c>
      <c r="D80" s="1" t="s">
        <v>497</v>
      </c>
      <c r="E80" s="1" t="s">
        <v>28</v>
      </c>
      <c r="F80" s="1" t="s">
        <v>30</v>
      </c>
      <c r="G80" s="7">
        <v>500</v>
      </c>
      <c r="H80" s="12">
        <v>25.5</v>
      </c>
      <c r="I80" s="7" t="s">
        <v>321</v>
      </c>
      <c r="J80" s="1" t="s">
        <v>420</v>
      </c>
      <c r="K80" s="1">
        <v>20200429</v>
      </c>
      <c r="L80" s="1" t="s">
        <v>1</v>
      </c>
      <c r="M80" s="1" t="s">
        <v>1</v>
      </c>
      <c r="N80" s="1" t="s">
        <v>1</v>
      </c>
      <c r="O80" s="1" t="s">
        <v>1</v>
      </c>
      <c r="P80" s="1" t="s">
        <v>60</v>
      </c>
      <c r="Q80" s="1" t="s">
        <v>375</v>
      </c>
      <c r="R80" s="1">
        <v>0.69399999999999995</v>
      </c>
      <c r="S80" s="1" t="s">
        <v>2</v>
      </c>
      <c r="T80" s="1">
        <v>0</v>
      </c>
      <c r="U80" s="1" t="s">
        <v>286</v>
      </c>
    </row>
    <row r="81" spans="7:8" x14ac:dyDescent="0.25">
      <c r="G81" s="7">
        <f>SUM(G2:G80)</f>
        <v>7199717</v>
      </c>
      <c r="H81" s="12">
        <f>SUM(H2:H80)</f>
        <v>14560.15</v>
      </c>
    </row>
  </sheetData>
  <sortState ref="A2:AF60">
    <sortCondition ref="S2:S60"/>
  </sortState>
  <pageMargins left="0.35" right="0.35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Renee Southers</dc:creator>
  <cp:lastModifiedBy>Renee Southers</cp:lastModifiedBy>
  <cp:lastPrinted>2020-03-09T13:37:03Z</cp:lastPrinted>
  <dcterms:created xsi:type="dcterms:W3CDTF">2020-03-05T19:15:07Z</dcterms:created>
  <dcterms:modified xsi:type="dcterms:W3CDTF">2020-05-06T12:05:16Z</dcterms:modified>
</cp:coreProperties>
</file>