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outhers\Desktop\website reports\2020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G84" i="1"/>
</calcChain>
</file>

<file path=xl/sharedStrings.xml><?xml version="1.0" encoding="utf-8"?>
<sst xmlns="http://schemas.openxmlformats.org/spreadsheetml/2006/main" count="1167" uniqueCount="542">
  <si>
    <t>Country Estate Housing, LLC</t>
  </si>
  <si>
    <t>Decks</t>
  </si>
  <si>
    <t>BUILD</t>
  </si>
  <si>
    <t/>
  </si>
  <si>
    <t>MHP</t>
  </si>
  <si>
    <t>49-57G&amp;88&amp;57P</t>
  </si>
  <si>
    <t>COUNTRY EST. HOUSING, LC</t>
  </si>
  <si>
    <t>Augusta County School Board</t>
  </si>
  <si>
    <t>Roof on Exst. Fieldhouse</t>
  </si>
  <si>
    <t>SF</t>
  </si>
  <si>
    <t>82-64C</t>
  </si>
  <si>
    <t>COX CONSTRUCTION, INC.</t>
  </si>
  <si>
    <t>Cocke, Robert W.</t>
  </si>
  <si>
    <t>Addition to Dwelling</t>
  </si>
  <si>
    <t>RT. 876</t>
  </si>
  <si>
    <t>NONE DESIGNATED</t>
  </si>
  <si>
    <t>GA</t>
  </si>
  <si>
    <t>63-34E</t>
  </si>
  <si>
    <t>COMMUNITY BUILDERS, INC.</t>
  </si>
  <si>
    <t>McMeans, William C. &amp; Sandra E.</t>
  </si>
  <si>
    <t>Remodel Rehab Facility</t>
  </si>
  <si>
    <t>MID ATLANTIC RECOVERY</t>
  </si>
  <si>
    <t>LB</t>
  </si>
  <si>
    <t>67C2(7)1</t>
  </si>
  <si>
    <t>FORT CONSTRUCTION</t>
  </si>
  <si>
    <t>Gateway Senior Living, LLC</t>
  </si>
  <si>
    <t>Detached Sign</t>
  </si>
  <si>
    <t>SIGN-2</t>
  </si>
  <si>
    <t>REGENCY SENIOR LIVING</t>
  </si>
  <si>
    <t>B-G</t>
  </si>
  <si>
    <t>66E(6)16-1</t>
  </si>
  <si>
    <t>GROPEN, INC.</t>
  </si>
  <si>
    <t>Whorley, Corinne J.</t>
  </si>
  <si>
    <t>Foundation Repair</t>
  </si>
  <si>
    <t>RT.663</t>
  </si>
  <si>
    <t>59-101</t>
  </si>
  <si>
    <t>JES EVERGREEN, LLC</t>
  </si>
  <si>
    <t>Bueltel, Calvin M. or Jamie M.</t>
  </si>
  <si>
    <t>Dwelling</t>
  </si>
  <si>
    <t>SHANGRI LA LANE</t>
  </si>
  <si>
    <t>SHOWALTER, WELBY C.</t>
  </si>
  <si>
    <t>66 WEST WATER STREET</t>
  </si>
  <si>
    <t>HARRISONBURG, VA</t>
  </si>
  <si>
    <t>59-31</t>
  </si>
  <si>
    <t>THE STRATFORD COMPANIES</t>
  </si>
  <si>
    <t>RT. 728</t>
  </si>
  <si>
    <t>49-70C</t>
  </si>
  <si>
    <t>Timreck, Michael K. &amp; Janet L.</t>
  </si>
  <si>
    <t>Solar Panels</t>
  </si>
  <si>
    <t>RT.619</t>
  </si>
  <si>
    <t>58-112A1</t>
  </si>
  <si>
    <t>SUSTAINABLE ENERGY SYSTEM</t>
  </si>
  <si>
    <t>Southland Corp</t>
  </si>
  <si>
    <t>Attached Sign</t>
  </si>
  <si>
    <t>SIGNS</t>
  </si>
  <si>
    <t>7 ELEVEN/ STUARTS DRAFT</t>
  </si>
  <si>
    <t>84A(5)52</t>
  </si>
  <si>
    <t>SIGN DOCTOR SALES &amp; SERV</t>
  </si>
  <si>
    <t>Biggins, Joseph J. &amp; Francis R.</t>
  </si>
  <si>
    <t>Remodel Dwelling</t>
  </si>
  <si>
    <t>STRATFORD COMMONS LOT 21</t>
  </si>
  <si>
    <t>SFP</t>
  </si>
  <si>
    <t>67H1(6)21</t>
  </si>
  <si>
    <t>VAILES BROTHERS, INC.</t>
  </si>
  <si>
    <t>Ferguson, Briana</t>
  </si>
  <si>
    <t>RT. 640</t>
  </si>
  <si>
    <t>North side of Rt. 640(Old White Bridge Rd.) Approx .05 mile east of Rt. 1026 (Windermere Dr.)</t>
  </si>
  <si>
    <t>68L(1)3</t>
  </si>
  <si>
    <t>Owner Contracted</t>
  </si>
  <si>
    <t>Weaber, Jonathan D. or Lisa M.</t>
  </si>
  <si>
    <t>Pool House &amp; Detached Garage</t>
  </si>
  <si>
    <t>HESTON FARM LOT 1</t>
  </si>
  <si>
    <t>76Q(3)1</t>
  </si>
  <si>
    <t>W R M CONTRACTING, INC.</t>
  </si>
  <si>
    <t>Miller, William D. &amp; Carol J.</t>
  </si>
  <si>
    <t>Remodel Garage for Rec Room</t>
  </si>
  <si>
    <t>HICKORY HILL DRIVE</t>
  </si>
  <si>
    <t>76-146G</t>
  </si>
  <si>
    <t>MORGAN HOMES</t>
  </si>
  <si>
    <t>Hanger, Howard M. or Shirley A.</t>
  </si>
  <si>
    <t>RAILROAD STATION LANE</t>
  </si>
  <si>
    <t>67B(3)42F</t>
  </si>
  <si>
    <t>CMH HOMES, INC.</t>
  </si>
  <si>
    <t>Vincent, Matthew and Caroline</t>
  </si>
  <si>
    <t>RT. 736</t>
  </si>
  <si>
    <t>MILLER LEVIN, PC</t>
  </si>
  <si>
    <t>128 WEST BEVERLEY STREET</t>
  </si>
  <si>
    <t>STAUNTON, VA</t>
  </si>
  <si>
    <t>35-69</t>
  </si>
  <si>
    <t>KBL CONSTRUCTION, LLC</t>
  </si>
  <si>
    <t>Weaver, Wesley A. &amp; Michelle L.</t>
  </si>
  <si>
    <t>Deck/Porch</t>
  </si>
  <si>
    <t>RT. 646</t>
  </si>
  <si>
    <t>11-45A</t>
  </si>
  <si>
    <t>WINDY WILLOW FARM</t>
  </si>
  <si>
    <t>County of Augusta</t>
  </si>
  <si>
    <t xml:space="preserve">Reroof </t>
  </si>
  <si>
    <t>GOVERNMENT CENTER - MAINT</t>
  </si>
  <si>
    <t>46A2(1)1</t>
  </si>
  <si>
    <t>Rose, Brian L. or Jeanne M.</t>
  </si>
  <si>
    <t>Detached Garage</t>
  </si>
  <si>
    <t>COURTNEY WOODS LOT 13</t>
  </si>
  <si>
    <t>92-7A5</t>
  </si>
  <si>
    <t>Cowles, Elizabeth or Steven</t>
  </si>
  <si>
    <t>CRUMMETT LANE</t>
  </si>
  <si>
    <t>VALLEY SOUTHERN TITLE</t>
  </si>
  <si>
    <t>410 NEFF AVENUE</t>
  </si>
  <si>
    <t>84D(4)5A</t>
  </si>
  <si>
    <t>WASIEWSKI, RICHARD E.</t>
  </si>
  <si>
    <t>Country Estate Housing, LC</t>
  </si>
  <si>
    <t>49-53</t>
  </si>
  <si>
    <t>Gillespie, Chandler,III &amp; Corrie</t>
  </si>
  <si>
    <t>Deck</t>
  </si>
  <si>
    <t>COURTNEY WOODS LOT 7</t>
  </si>
  <si>
    <t>92-7C</t>
  </si>
  <si>
    <t>BEAR CREEK ENT., INC</t>
  </si>
  <si>
    <t>Rosenthal, Michael S. &amp; Theresa J.</t>
  </si>
  <si>
    <t>Screen Porch</t>
  </si>
  <si>
    <t>SF10</t>
  </si>
  <si>
    <t>84E1(6)3-15</t>
  </si>
  <si>
    <t>RT. 624</t>
  </si>
  <si>
    <t>85-66</t>
  </si>
  <si>
    <t>Oaktree Builders, Inc.</t>
  </si>
  <si>
    <t>BRIDGEPORT LOT 174</t>
  </si>
  <si>
    <t>WHITESELL, ANGELA V., ESQ</t>
  </si>
  <si>
    <t>PO BOX 235</t>
  </si>
  <si>
    <t>SF15</t>
  </si>
  <si>
    <t>67C3(2)174</t>
  </si>
  <si>
    <t>OAKTREE BUILDERS, INC.</t>
  </si>
  <si>
    <t>Ivy Properties, LLC</t>
  </si>
  <si>
    <t>JASPER RIDGE PARTNERS</t>
  </si>
  <si>
    <t>66C1(7)21</t>
  </si>
  <si>
    <t>LETTER PERFECT</t>
  </si>
  <si>
    <t>Cassidy, Wayne L. &amp; Carol M.</t>
  </si>
  <si>
    <t>Storage Building</t>
  </si>
  <si>
    <t>RT. 250</t>
  </si>
  <si>
    <t>34-8A</t>
  </si>
  <si>
    <t>SUPERIOR BUILDING, LLC</t>
  </si>
  <si>
    <t>Jordan Enterprises, LLC</t>
  </si>
  <si>
    <t>67A(6)1-13</t>
  </si>
  <si>
    <t>Tomey, Gary D.</t>
  </si>
  <si>
    <t>Sunroom</t>
  </si>
  <si>
    <t>RT. 11</t>
  </si>
  <si>
    <t>89-33D</t>
  </si>
  <si>
    <t>WAYMACK, OLLIE W.</t>
  </si>
  <si>
    <t>Fitzgerald, Joel B.</t>
  </si>
  <si>
    <t>RT. 781</t>
  </si>
  <si>
    <t>North side of Rt. 781 (Mill Race Road). Approx. 1 mile east of Rt. 780 (Windswept Road)</t>
  </si>
  <si>
    <t>BLUE MAPLE TITLE</t>
  </si>
  <si>
    <t>727 LEE HWY. STE. 105</t>
  </si>
  <si>
    <t>VERONA, VA</t>
  </si>
  <si>
    <t>37-33G</t>
  </si>
  <si>
    <t>Cestari Sheep and Wool Co.</t>
  </si>
  <si>
    <t>CESTARI SHEEP &amp; WOOL CO.</t>
  </si>
  <si>
    <t>62-13J</t>
  </si>
  <si>
    <t>Hipes, Deborah</t>
  </si>
  <si>
    <t>COTTAGE LANE</t>
  </si>
  <si>
    <t>89-30C</t>
  </si>
  <si>
    <t>Boyd, Jeffrey S. &amp; Deadra L.</t>
  </si>
  <si>
    <t>RT. 630</t>
  </si>
  <si>
    <t>67-88J</t>
  </si>
  <si>
    <t>Boyd, Jeffrey S. &amp; Dedra L.</t>
  </si>
  <si>
    <t>TEAVERTON LOT 4</t>
  </si>
  <si>
    <t>PUD</t>
  </si>
  <si>
    <t>67A(27)4</t>
  </si>
  <si>
    <t>QUALITY ELECTRIC</t>
  </si>
  <si>
    <t>Reedy, Michael T. or Cynthia A.</t>
  </si>
  <si>
    <t>Porch</t>
  </si>
  <si>
    <t>HASH LANE</t>
  </si>
  <si>
    <t>39-54D</t>
  </si>
  <si>
    <t>Parish Gibson, Gina &amp; Erin C.</t>
  </si>
  <si>
    <t>SF12</t>
  </si>
  <si>
    <t>39C(6)13-4</t>
  </si>
  <si>
    <t>DESIGN CONCEPTS, INC.</t>
  </si>
  <si>
    <t>Corbin, William E. &amp; April A.</t>
  </si>
  <si>
    <t>84E1(10)9-12</t>
  </si>
  <si>
    <t>BYLER BARNS &amp; BACKYARDS</t>
  </si>
  <si>
    <t>Lukashuk, Vladimir or Lyudmila</t>
  </si>
  <si>
    <t>Tent</t>
  </si>
  <si>
    <t>TENT</t>
  </si>
  <si>
    <t>RT. 764</t>
  </si>
  <si>
    <t>4-19</t>
  </si>
  <si>
    <t>Estes, Roxie (Life)</t>
  </si>
  <si>
    <t>RT. 663</t>
  </si>
  <si>
    <t>59-23B</t>
  </si>
  <si>
    <t>Lambert, Roger L.</t>
  </si>
  <si>
    <t>Demolish Mfg. Home</t>
  </si>
  <si>
    <t>DEMOL</t>
  </si>
  <si>
    <t>RT. 792</t>
  </si>
  <si>
    <t>56-160A</t>
  </si>
  <si>
    <t>Four Fifty Five, LLC</t>
  </si>
  <si>
    <t>FIDELITY NATIONAL TITLE</t>
  </si>
  <si>
    <t>310 FIRST STREET</t>
  </si>
  <si>
    <t>12TH FLOOR</t>
  </si>
  <si>
    <t>ROANOKE, VA</t>
  </si>
  <si>
    <t>67A3(8)116</t>
  </si>
  <si>
    <t>COUNTRYSIDE HOMECRAFTERS</t>
  </si>
  <si>
    <t>Baylor, Carol Jane Hall</t>
  </si>
  <si>
    <t>RT. 613</t>
  </si>
  <si>
    <t>BOTKIN, MARK W.</t>
  </si>
  <si>
    <t>3190 PEOPLES DRIVE</t>
  </si>
  <si>
    <t>26-23D</t>
  </si>
  <si>
    <t>Hewitt, Jonathan Ryan</t>
  </si>
  <si>
    <t>ALLEGHANY HILLS LOT 6</t>
  </si>
  <si>
    <t>RR</t>
  </si>
  <si>
    <t>34D(1)6</t>
  </si>
  <si>
    <t>K &amp; N HOME IMPROVEMENTS</t>
  </si>
  <si>
    <t>Bethalan LLC</t>
  </si>
  <si>
    <t>Swimming Pool</t>
  </si>
  <si>
    <t>RT. 887</t>
  </si>
  <si>
    <t>84-95A</t>
  </si>
  <si>
    <t>VALLEY POOL COMPANY</t>
  </si>
  <si>
    <t>Jandres, Francisco Antonio Rivera</t>
  </si>
  <si>
    <t>47F(3)10-8</t>
  </si>
  <si>
    <t>Riley, Chester A. &amp; Taylor, Pamela</t>
  </si>
  <si>
    <t>RT. 252</t>
  </si>
  <si>
    <t>57-4</t>
  </si>
  <si>
    <t>Somers, David &amp; Pike, Natosha</t>
  </si>
  <si>
    <t>KELSIE LEE LANE</t>
  </si>
  <si>
    <t>49-75D (PORT)</t>
  </si>
  <si>
    <t>Healy, Deborah F.</t>
  </si>
  <si>
    <t>Repair Foundation</t>
  </si>
  <si>
    <t>RT. 608</t>
  </si>
  <si>
    <t>75-114E</t>
  </si>
  <si>
    <t>Clark, William James</t>
  </si>
  <si>
    <t>BP-SUP</t>
  </si>
  <si>
    <t>84G(1)6</t>
  </si>
  <si>
    <t>Swim Spa</t>
  </si>
  <si>
    <t>Payton, Michael T. &amp; Wendy S.</t>
  </si>
  <si>
    <t>RT. 612</t>
  </si>
  <si>
    <t>59A(1)38</t>
  </si>
  <si>
    <t>Wilson, Charles H. &amp; Betty J.</t>
  </si>
  <si>
    <t>RT. 696</t>
  </si>
  <si>
    <t>19-41D</t>
  </si>
  <si>
    <t>REESE CONSTRUCTION, INC.</t>
  </si>
  <si>
    <t>Amos, Matthew &amp; Rebekah</t>
  </si>
  <si>
    <t>LOVING ACRES LOT 13A, SEC</t>
  </si>
  <si>
    <t>RR-1</t>
  </si>
  <si>
    <t>76G(4)13</t>
  </si>
  <si>
    <t>GEORGE OWEN CONSTRUCTION</t>
  </si>
  <si>
    <t>Coyner, Julie B.</t>
  </si>
  <si>
    <t>Covered Porch</t>
  </si>
  <si>
    <t>RUGER LANE</t>
  </si>
  <si>
    <t>34C(1)4</t>
  </si>
  <si>
    <t>Chandler, Thomas H.</t>
  </si>
  <si>
    <t>Porches</t>
  </si>
  <si>
    <t>RT. 831</t>
  </si>
  <si>
    <t>74-96A</t>
  </si>
  <si>
    <t>BUFFALO GAP HOME IMPR.</t>
  </si>
  <si>
    <t>Berry, James S. &amp; Sandra G.</t>
  </si>
  <si>
    <t>JOCELYN LN.</t>
  </si>
  <si>
    <t>67H(3)8</t>
  </si>
  <si>
    <t>Shields Investment Company, L.C.</t>
  </si>
  <si>
    <t>Remodel for Chiropractic Office</t>
  </si>
  <si>
    <t>AMATO CLINIC OF CHIROPRAC</t>
  </si>
  <si>
    <t>67H1(1)C5</t>
  </si>
  <si>
    <t>HENDRICKS &amp; SON GEN.CONT,</t>
  </si>
  <si>
    <t>Rexrode, Justin T. and Amy B.</t>
  </si>
  <si>
    <t>HELEN LANE</t>
  </si>
  <si>
    <t>26-114E</t>
  </si>
  <si>
    <t>WEAVER BUILT HOMES</t>
  </si>
  <si>
    <t>Garber, Richard L. or Teresa</t>
  </si>
  <si>
    <t>48-30</t>
  </si>
  <si>
    <t>SIGORA SOLAR, LLC</t>
  </si>
  <si>
    <t>Spitler, Samuel W. or Teresa G.</t>
  </si>
  <si>
    <t>RT. 704</t>
  </si>
  <si>
    <t>54A(3)6B</t>
  </si>
  <si>
    <t>Ivy Ridge Developers, LLC</t>
  </si>
  <si>
    <t>IVY RIDGE LOT 44, SEC. 3</t>
  </si>
  <si>
    <t>DENNEY, RONALD W.</t>
  </si>
  <si>
    <t>129 NORTH WAYNE AVENUE</t>
  </si>
  <si>
    <t>WAYNESBORO, VA</t>
  </si>
  <si>
    <t>75H(2)44</t>
  </si>
  <si>
    <t>SHIELDS CONST. CO., INC.</t>
  </si>
  <si>
    <t>Wright, Jennifer Nicole</t>
  </si>
  <si>
    <t>Covered Porches</t>
  </si>
  <si>
    <t>15A(2)5</t>
  </si>
  <si>
    <t>DeFoor, James E. or Cathleen A.</t>
  </si>
  <si>
    <t>CATHEY'S RIVER LANE</t>
  </si>
  <si>
    <t>36-9B</t>
  </si>
  <si>
    <t>Berry, Brian M. &amp; Lacey N.</t>
  </si>
  <si>
    <t>RT. 693</t>
  </si>
  <si>
    <t>54D(1)16</t>
  </si>
  <si>
    <t>Miller, Robert M. &amp; Melissa S.</t>
  </si>
  <si>
    <t>Addition to Exst. Storage Building</t>
  </si>
  <si>
    <t>RT. 889</t>
  </si>
  <si>
    <t>57-26</t>
  </si>
  <si>
    <t>Carter, Mitchell R. &amp; Susan P.</t>
  </si>
  <si>
    <t>AR</t>
  </si>
  <si>
    <t>67H1(10)C-1</t>
  </si>
  <si>
    <t>C A WOOD CONSTRUCTION LLC</t>
  </si>
  <si>
    <t>Campbell &amp; Co Homes, LLC</t>
  </si>
  <si>
    <t>RT. 652</t>
  </si>
  <si>
    <t>WOODWORTH, DOUGLAS C.</t>
  </si>
  <si>
    <t>P.O. BOX 1010</t>
  </si>
  <si>
    <t>S.D. PROFESSIONAL CENTER</t>
  </si>
  <si>
    <t>STUARTS DRAFT, VA</t>
  </si>
  <si>
    <t>74-88J</t>
  </si>
  <si>
    <t>CAMPBELL &amp; CO. HOMES LLC</t>
  </si>
  <si>
    <t>Deacon, Preston W. &amp; Lindsey Meek</t>
  </si>
  <si>
    <t>RT. 619</t>
  </si>
  <si>
    <t>West side of Rt. 619 (Purple Cow Rd.) Approx. 1/10 mi. north of Black Oak Ln.</t>
  </si>
  <si>
    <t>JOHN HILL</t>
  </si>
  <si>
    <t>404 SOUTH WAYNE AVENUE</t>
  </si>
  <si>
    <t>69D(1)1</t>
  </si>
  <si>
    <t>T O RAMSEY &amp; SON BUILDERS</t>
  </si>
  <si>
    <t>Neary, Linda</t>
  </si>
  <si>
    <t>WEST VILLAGE LOT 5</t>
  </si>
  <si>
    <t>62D(1)5</t>
  </si>
  <si>
    <t>Roman, Neftali</t>
  </si>
  <si>
    <t>Deck With Pergola</t>
  </si>
  <si>
    <t>67C3(1)74</t>
  </si>
  <si>
    <t>Pilipovic, Zejna &amp; Suljo</t>
  </si>
  <si>
    <t>RT. 796</t>
  </si>
  <si>
    <t>67-10B</t>
  </si>
  <si>
    <t>Knous, Shane A. &amp; Candice M.</t>
  </si>
  <si>
    <t>RT. 649</t>
  </si>
  <si>
    <t>75D1(1)7</t>
  </si>
  <si>
    <t>Brement, Mark S. &amp; Carla M.</t>
  </si>
  <si>
    <t xml:space="preserve"> South side of Rt. 608(Tinkling Spring Rd.) Approx .33 mile east of Rt. 648(Christians Creek Rd.)</t>
  </si>
  <si>
    <t>75-145</t>
  </si>
  <si>
    <t>Vlasenko, Simon P.</t>
  </si>
  <si>
    <t>MEMBERS TITLE</t>
  </si>
  <si>
    <t>1675A VIRGINIA AVENUE</t>
  </si>
  <si>
    <t>11-64D</t>
  </si>
  <si>
    <t>Shuck, Wilson K. &amp; April Y.</t>
  </si>
  <si>
    <t>RT. 855</t>
  </si>
  <si>
    <t>92-15B</t>
  </si>
  <si>
    <t>POWER HOME SOLAR,LLC</t>
  </si>
  <si>
    <t>Country Estate Housing LC</t>
  </si>
  <si>
    <t>Selkirk, Terri Michelle</t>
  </si>
  <si>
    <t>RT. 731</t>
  </si>
  <si>
    <t>4-75G</t>
  </si>
  <si>
    <t>Gerber, Matthew Steven &amp; Amanda L.</t>
  </si>
  <si>
    <t>76P2(2)11</t>
  </si>
  <si>
    <t>WESTHILLS COMPANY</t>
  </si>
  <si>
    <t>Berntson, Susan G., Etal</t>
  </si>
  <si>
    <t>Demolish Dwelling Under Construction</t>
  </si>
  <si>
    <t>45-23A</t>
  </si>
  <si>
    <t>CLEM, JOHN A., V</t>
  </si>
  <si>
    <t>Hershey Chocolate of VA, INC</t>
  </si>
  <si>
    <t xml:space="preserve">Sprinkler </t>
  </si>
  <si>
    <t>HERSHEY - DEXTROSE SILO</t>
  </si>
  <si>
    <t>GI</t>
  </si>
  <si>
    <t>84-40</t>
  </si>
  <si>
    <t>S A COMUNALE CO INC.</t>
  </si>
  <si>
    <t>Colter Farm, LLC</t>
  </si>
  <si>
    <t>LOCUST GROVE LANE</t>
  </si>
  <si>
    <t>84-122</t>
  </si>
  <si>
    <t>SUNSTAR CONTRACTORS, INC</t>
  </si>
  <si>
    <t>Name</t>
  </si>
  <si>
    <t>Permit #</t>
  </si>
  <si>
    <t>Permit Year</t>
  </si>
  <si>
    <t>Address</t>
  </si>
  <si>
    <t>Description of Work</t>
  </si>
  <si>
    <t>Value</t>
  </si>
  <si>
    <t>Fee</t>
  </si>
  <si>
    <t>Site Address</t>
  </si>
  <si>
    <t>Date Issued</t>
  </si>
  <si>
    <t>Mechanics Lien Agent</t>
  </si>
  <si>
    <t>MLA Address</t>
  </si>
  <si>
    <t>MLA Cont.</t>
  </si>
  <si>
    <t>District</t>
  </si>
  <si>
    <t>Acreage</t>
  </si>
  <si>
    <t>Zoning</t>
  </si>
  <si>
    <t>Sq. Ft.</t>
  </si>
  <si>
    <t>Tax Map</t>
  </si>
  <si>
    <t>Contractor</t>
  </si>
  <si>
    <t>17 Country Estate Blvd., Crimora, VA 24431</t>
  </si>
  <si>
    <t>c/o Cox Construction, Inc., PO Box 365, Stuarts Draft, VA 24477</t>
  </si>
  <si>
    <t>c/o Timothy Cox, 555 Richmond Ave., Staunton, VA 24401</t>
  </si>
  <si>
    <t>c/o Fort Construction,Inc., 1810 West Beverley Street, Staunton, VA 24401</t>
  </si>
  <si>
    <t>c/o Gropen, Inc., 1766 Scottsville Road, Charlottesville, VA 22902</t>
  </si>
  <si>
    <t>COUNTRY ESTATE LOT 158109 Jessica Street</t>
  </si>
  <si>
    <t>Country Estate Lot 158 109 Jessica St.</t>
  </si>
  <si>
    <t xml:space="preserve"> MIDDLE RIVER</t>
  </si>
  <si>
    <t>RIVERHEADS HIGH SCHOOLFieldhouse</t>
  </si>
  <si>
    <t>Riverheads High School Fieldhouse19 Howardsville Road</t>
  </si>
  <si>
    <t xml:space="preserve"> RIVERHEADS</t>
  </si>
  <si>
    <t>West side of Rt. 876 (Glebe School Rd.) Approx .12 milesouth of Rt.841 (Baylor Mill Rd.) 1707 Glebe School Rd.</t>
  </si>
  <si>
    <t>Mid Atlantic Recovery 15 Pratts Run</t>
  </si>
  <si>
    <t xml:space="preserve"> WAYNE</t>
  </si>
  <si>
    <t>Regency Senior Living43 Pinnacle Drive</t>
  </si>
  <si>
    <t>South side of Rt.663(Mine Branch Rd.) Approx . 72 mile west of Rt. 612 (Crimora Mine Rd.)179 Mine Branch Rd.</t>
  </si>
  <si>
    <t>At the intersection of Shangri La Lane and Rt. 340 (East Side Highway). Dwelling is located out of the floodplain area per sketch. Shangri La Lane</t>
  </si>
  <si>
    <t>Southwest side of Rt. 728 (Thorofare Road).Just east of Spradlin Lane. 489 Thorofare Road</t>
  </si>
  <si>
    <t>South west side of Rt. 619 (Patrick Mill Ln.) Approx..7 mile west of Rt. 340 (East Side Hwy.)294 Patrick Mill Ln.</t>
  </si>
  <si>
    <t>7 Eleven/ Stuarts Draft50 Draft Ave.</t>
  </si>
  <si>
    <t xml:space="preserve"> SOUTH RIVER</t>
  </si>
  <si>
    <t>Stratford Commons, Lot 2129 Chowing Cir.</t>
  </si>
  <si>
    <t>Heston Farm Lot 132 Heston Farm Lane</t>
  </si>
  <si>
    <t>East side of Hickory Hill Drive, at intersection withRoute 834 Hickory Hill Rd.18 Hickory Hill Drive</t>
  </si>
  <si>
    <t>South side of Railroad Station Lane, approx. .4 of a mile east of Rt. 250 (Jefferson Highway) gps'd by RL 7/24/20Railroad Station Lane</t>
  </si>
  <si>
    <t>At the intersection of Rt. 736 (Union Church Road) and Rt. 732 (Middle River Road) Union Church Road</t>
  </si>
  <si>
    <t xml:space="preserve"> NORTH RIVER</t>
  </si>
  <si>
    <t>East side of Rt. 646 (Fadley Road). Approx. 1/2 mile north of Rt. 699 (Centerville Road).2633 Fadley Road</t>
  </si>
  <si>
    <t>Maintenance Building 18 Government Center Lane</t>
  </si>
  <si>
    <t xml:space="preserve"> BEVERLEY MANOR</t>
  </si>
  <si>
    <t>Courtney Woods Lot 131273 Howardsville Turnpike</t>
  </si>
  <si>
    <t>On the east side of Crummett Lane, approx. .1 of a mile south of Rt. 340 (Stuarts Draft Highway)gps'd by MS 7/21/2050 CRUMMETT LN 24477 per LK</t>
  </si>
  <si>
    <t>MEADOW RUE MHP LOT 48 217 Meadow Rue Lane</t>
  </si>
  <si>
    <t>Meadow Rue MHP Lot 48217 Meadow Rue Lane</t>
  </si>
  <si>
    <t>Courtney Woods Lot 7 192 Courtney Woods Ln.</t>
  </si>
  <si>
    <t>RIDGEVIEW ACRES LOT 3,Blk. 15, Sec. 6</t>
  </si>
  <si>
    <t>Ridgeview Acres Lot 3, Blk. 15, Sec. 6 33 Sugarcamp Ln.</t>
  </si>
  <si>
    <t>North side of Rt.624(Lyndhurst Rd.) Just East Of Tic Tree Ln.3159 Lyndhurst Rd.</t>
  </si>
  <si>
    <t>Bridgeport Lot 174 gps'd by NA 7/16/20 12 SARAH JAYNE CT 22980 per LK</t>
  </si>
  <si>
    <t>Jasper Ridge Partners14 Old Oaks Dr. Ste 103</t>
  </si>
  <si>
    <t>West sid eof rt. 250(Hankey Mountain Hwy.) Approx .37mile north west of Rt. 42(Scenic Hwy.)150 hankey Mountain Hwy.</t>
  </si>
  <si>
    <t xml:space="preserve"> PASTURES</t>
  </si>
  <si>
    <t>CHURCH HILL LOT 13BLK 1</t>
  </si>
  <si>
    <t>Church Hill Lot 13Blk 1</t>
  </si>
  <si>
    <t>West sid eof Rt. 11 (Lee Jackson Hwy.) Approx .03 mile south of Fallen Oak Dr. 5245 Lee Jackson Hwy.</t>
  </si>
  <si>
    <t>Cestari Sheep &amp; Wool Co. 2570 Little Calf Pasture Highway</t>
  </si>
  <si>
    <t>West side of Cottage Lane. Approx. 200' west ofRt. 11 (Lee Jackson Hwy.). Landowner: Echo Properties, LLC30 Cottage Lane</t>
  </si>
  <si>
    <t>East side of Rt. 630(Caldwell Ln.) Approx .17 mile south of Rt. 640(Goose Creek Rd.) property recently aquire from Boyd &amp; Bradley LLC</t>
  </si>
  <si>
    <t>East side of RT. 630(Caldwell Ln.) Approx .17 mimlesouth of Rt. 640 (Goose Creek Rd.)property recently aquired from Boyd &amp; Bradley LLC</t>
  </si>
  <si>
    <t>Teaverton Lot 4Devonshire Court</t>
  </si>
  <si>
    <t>101 Hash LaneSouth side of Hash Lane, approx. .2 of a mile east of Rt. 340 (East Side Highway)</t>
  </si>
  <si>
    <t>HARRISTON EAST LOT 13,Blk. 4, Sec. 6</t>
  </si>
  <si>
    <t>Harriston East Lot 13, Blk. 4, Sec. 668 Evergreen Court</t>
  </si>
  <si>
    <t>RIDGEVIEW ACRES LOT 9,Blk. 12, Sec. 9</t>
  </si>
  <si>
    <t>Ridgeview Acres Lot 9, Blk. 12, Sec. 9 215 Forest Drive</t>
  </si>
  <si>
    <t>South side of Rt. 764 (Old Mountain Road)approx. 2.3 miles, west of Rt. 731 (Emmanuel Church Rd) 243 Old Mountain Road</t>
  </si>
  <si>
    <t>South side of Rt. 663 (Crimora Station Lane). Just east of Old Turk Gap Road.42 Crimora Station Lane</t>
  </si>
  <si>
    <t>West side of Rt. 792 (Balsley Road), approx. .3 of a mile southwest of Rt. 923 (Hildebrand Circle)</t>
  </si>
  <si>
    <t>WINDWARD POINTE LOT 116,Sec. 4</t>
  </si>
  <si>
    <t>Windward Pointe Lot 116, Sec. 4Windsor Drive</t>
  </si>
  <si>
    <t>East side of Rt. 613 (Spring Hill Road), approx. .9 of a mile north of Rt. 607 (Mount Solon Road)Spring Hill Road</t>
  </si>
  <si>
    <t>Alleghany Hills Lot 6151 Lori Lane</t>
  </si>
  <si>
    <t>West side of Rt.887(Vance Ln.) Approx .719 mile northof Rt. 610(Howardsville Tpk.) 286 Vance Ln. pool to be located outside of flood zone</t>
  </si>
  <si>
    <t>BELAIRE LOT 10, BLOCK 8,Sec. 2</t>
  </si>
  <si>
    <t>Belaire Lot 10, Block 8, Section 2 Westgate Road</t>
  </si>
  <si>
    <t>North side of Rt. 252 (Hermitage Road), approx. 1/2mile east of Rt. 642 (Barrenridge Road) 1382 Hermitage Road</t>
  </si>
  <si>
    <t>West side of Kelsie Lee Lane. Approx. 2/10 mie north of Rt. 629 (Thorofare Road).Property recently subdivided, instrument #200005873</t>
  </si>
  <si>
    <t>1489 Tinkling Spring RoadOn the north side of Rt. 608 (Tinkling Spring Road), approx. .3 of a mileeast of Rt. 648 (Christians Creek Road)</t>
  </si>
  <si>
    <t>HAMPTONS AT KENNEDY CREEK Lot 6, Sec. 1</t>
  </si>
  <si>
    <t>161 Hampton DriveHamptons At Kennedy Creek Lot 6, Section 1</t>
  </si>
  <si>
    <t>West side of Rt. 612(New Hope &amp; Crimora Rd.) Approx300' west of Rt. 340 (EastSide Hwy.)1838 New Hope &amp; Crimora Rd.</t>
  </si>
  <si>
    <t>East side of Rt. 696 (Burkes Mill Road). Just south of Rt. 749 (Croushorn Lane). 446 Burkes Mill Road</t>
  </si>
  <si>
    <t>Loving Acres Lot 13A, Sec. 2 dwelling out o flood plain per aerial</t>
  </si>
  <si>
    <t>Northwest side of Ruger Lane. Appro. 1/10 mile north ofRt. 720 (Morris Mill Road). 48 Ruger Lane</t>
  </si>
  <si>
    <t>479 Old White Hill RoadWest side of Rt. 831 (Old White Hill Road), approx. 250' north of Our Lane</t>
  </si>
  <si>
    <t>North side of Jocelyn Ln. Approx .24 mile north east of Rt. 795 (Entry School Rd.) 507 Jocelyn Ln.</t>
  </si>
  <si>
    <t>Amato Clinic of Chiropractic 2556 Jefferson Highway, Suite 104 (Wellington Plaza)</t>
  </si>
  <si>
    <t>154 Helen Lane On the west side of Helen Lane, approx. .37 of a mile northeast of Rt. 626 (Cider Mill Road)</t>
  </si>
  <si>
    <t>2521 Long Meadow RoadOn the east side of Rt. 608 (Long Meadow Road), approx. .28 of a milesouth of Rt. 608 (Battlefield Road)</t>
  </si>
  <si>
    <t>130 William Cousins Road On the east side of Rt. 704 (William Cousins Road), approx. 560' south ofBlack Meadow Lane</t>
  </si>
  <si>
    <t>Ivy Ridge Lot 44, Sec. 3 Silver Maple Cove</t>
  </si>
  <si>
    <t>North side of Rt. 250 (Hankey Mountain Hwy.). Approx.1 1/2 miles west of Rt. 728 (Stover Shop Road).</t>
  </si>
  <si>
    <t>160 Cathey's River Lane4/10 of a mile off Rt. 742 (Lebanon Church Road) onto Cathey's River Lane Garage located out of the floodplain per aerial map.</t>
  </si>
  <si>
    <t>North side of Rt. 693 (Cedar Green Road).Approx. 250' mile west of Valley Manor Drive.</t>
  </si>
  <si>
    <t>North side of Rt.889 (Swartz Ln.) Approx .17 milewest of Rt.820 (Old Hermitage Rd.)67 Swartz Ln.</t>
  </si>
  <si>
    <t>WELLINGTON TOWNHOUSE LOTblk. C</t>
  </si>
  <si>
    <t>Wellington Townhouse Lot 1, blk. C 50 Ashleigh Dr.</t>
  </si>
  <si>
    <t>Northwest side of Rt. 652 (Guthrie Road). Approx. 1/10 mile west of Rt. 831 (Old White Hill Road).gps'd by MS 7/31/20</t>
  </si>
  <si>
    <t>West Village Lot 5 West Village Circle off Rt. 811 (Augusta Springs Road). 53 West Village Circle</t>
  </si>
  <si>
    <t>BRIDGEPORT LOT LOT 74, SE Phase 2</t>
  </si>
  <si>
    <t>Bridgeport Lot 74, Sec. 1, Phase 2 40 Oakbridge Drive</t>
  </si>
  <si>
    <t>North side of Rt. 796 (Kiddsville Road). Approx. 2/10 mile east of (Harrogate Road).event date Aug. 8, 2020216 Kiddsville Road</t>
  </si>
  <si>
    <t>North side of Rt. 649 (Round Hill Dr.) Approx .18 mile west of Rt. 643 (Augusta Farms Rd.) 428 Round Hill Dr.</t>
  </si>
  <si>
    <t>West side of Rt. 646 (Fadley Road). Approx. 3/10 mile south of Rt. 698 (Wise Hollow Road).</t>
  </si>
  <si>
    <t>West side of Rt. 855 (Mill Creek Lane).Approx. 1/10mile south of Rt. 610 (Howardsville Tpk.).31 Mill Creek Lane</t>
  </si>
  <si>
    <t>MEADOW RUE LOT 52 15 Meadow Rue Ln.</t>
  </si>
  <si>
    <t>Meadow Rue Lot 5215 Meadow Rue Ln.</t>
  </si>
  <si>
    <t>West side of Rt. 731 (Emmanuel Church Road). Just south of Rt. 762 (Grindstone Road).</t>
  </si>
  <si>
    <t>PANORAMA ESTATES LOT 11,Sec 1-B</t>
  </si>
  <si>
    <t>Panorama Estates Lot 11, Sec 1-B 36 Roth Rd.</t>
  </si>
  <si>
    <t>2138 CHURCHVILLE AVE On the south side of Rt. 250 (Churchville Avenue), approx. 165 feetnorth of Deer View Lane gps'd 4/18/14 by NA</t>
  </si>
  <si>
    <t>Hershey - Dextrose Silo120 Harold Cook Drive</t>
  </si>
  <si>
    <t>South side of Locust Grove Lane. Approx. 2/10 mile south of Marble Valley Drive.154 Locust Grove Ln. - main housePER LK156 Locust Grove Ln. - cottage PER LK</t>
  </si>
  <si>
    <t>Shiplett, Leon M., Jr.</t>
  </si>
  <si>
    <t>c/o JES Evergreen, 456 Old Courthouse Rd., Appomattox, VA 24522</t>
  </si>
  <si>
    <t>c/o Sustainable Energy Systems, LLC, 4509 Metropolitan Ct., Unit H, Frederick, MD 21704</t>
  </si>
  <si>
    <t>c/o Sign Doctor Sales &amp; Service, Inc., 24 Zerkel St., Luray, VA22835</t>
  </si>
  <si>
    <t>c/o Vailes Brothers, Inc., 2247 Jefferson Hwy., Fishersville, VA 22939</t>
  </si>
  <si>
    <t>249 York Dr., Waynesboro, VA 22980</t>
  </si>
  <si>
    <t>c/o W R M Contracting, Inc., 44 Oakwood Drive, Waynesboro, VA 22980</t>
  </si>
  <si>
    <t>c/o Morgan Homes, 2877 Lanier Lane, McGaheysville, VA 22840</t>
  </si>
  <si>
    <t>c/o CMH Homes, Inc., 1395 Lee Highway, Roanoke, VA  24019</t>
  </si>
  <si>
    <t>c/o KBL Construction, LLC, 211 Tribbetts Mill Road, Swoope, VA 24479</t>
  </si>
  <si>
    <t>2633 Fadley Road, Bridgewater, VA 22812</t>
  </si>
  <si>
    <t>Attn: Rusty Sprouse, P.O. Box 590, Verona, VA 24482</t>
  </si>
  <si>
    <t>1273 Howardsville Turnpike, Stuarts Draft, VA24477</t>
  </si>
  <si>
    <t>c/o Richard E. Wasiewski Gen.Contr., 110 Windy Meadow Lane, Waynesboro, VA 22980</t>
  </si>
  <si>
    <t>c/o Bear Creek Enterprises, LLC, 700 2nd St., Waynesboro, VA 22980</t>
  </si>
  <si>
    <t xml:space="preserve">Maddox, Shawn &amp; Erica </t>
  </si>
  <si>
    <t>3159 Lyndhurst Rd., Stuarts Draft, VA 24477</t>
  </si>
  <si>
    <t>1960 Knightly Mill Road, Fort Defiance, VA 24437</t>
  </si>
  <si>
    <t>c/o Letter Perfect, Inc., 2454 N. East Side Hwy., Ste. 8, Elkton, VA 22827</t>
  </si>
  <si>
    <t>c/o Superior Buildings, LLC, 4998 Shipp Ln., Rockingham, VA 22802</t>
  </si>
  <si>
    <t>211 Tribbetts Mill Rd., Swoope, VA 24479</t>
  </si>
  <si>
    <t>c/o Ollie Waymack, P.O. Box 45, Steeles Tavern, VA 24476</t>
  </si>
  <si>
    <t>c/o CMH Homes, Attn: Teresa Kite, 3820 S Main Street, Harrisonburg, VA 22801</t>
  </si>
  <si>
    <t>PO Box 10, Augusta Springs, VA 24411</t>
  </si>
  <si>
    <t>581 North Augusta Ave., Waynesboro, VA 22980</t>
  </si>
  <si>
    <t>Deavers Properties, LLC</t>
  </si>
  <si>
    <t>P.O.Box 48, Verona, VA 24482</t>
  </si>
  <si>
    <t>101 Hash Lane, Grottoes, VA 24441</t>
  </si>
  <si>
    <t>c/o Design Concepts, Inc., P.O. Box 77, Mt. Sidney, VA 24467</t>
  </si>
  <si>
    <t>215 Forest Drive, Stuarts Draft, VA 24477</t>
  </si>
  <si>
    <t>243 Old Mountain Road, Mount Solon, VA 22843</t>
  </si>
  <si>
    <t>42 Crimora Station Lane, Crimora, VA 24431</t>
  </si>
  <si>
    <t>1024 Balsley Road, Staunton, VA 24401</t>
  </si>
  <si>
    <t>28 Imperial Drive, Staunton, VA 24401</t>
  </si>
  <si>
    <t>PO Box 62, Mount Solon, VA22843</t>
  </si>
  <si>
    <t>c/o K &amp; N Home Improvement, 2079 Buffalo Gap Highway, Swoope, VA 24479</t>
  </si>
  <si>
    <t>2356 Jefferson Hwy., Waynesboro, VA 22980</t>
  </si>
  <si>
    <t>11 Oak Tree Lane, Apt. 101, Stuarts Draft, VA 24477</t>
  </si>
  <si>
    <t>1382 Hermitage Road, Waynesboro, VA 22980</t>
  </si>
  <si>
    <t>132 Jessica Street, Crimora, VA 24431</t>
  </si>
  <si>
    <t>c/o JES Construction, LLC, 456 Old Courthouse Road, Appomattox, VA 24522</t>
  </si>
  <si>
    <t>161 Hampton Drive, Stuarts Draft, VA24477</t>
  </si>
  <si>
    <t>1838 New Hope &amp; Crimora Rd., Crimora, VA 24431</t>
  </si>
  <si>
    <t>c/o Reese Construction, 9372 Polecat Hollow Road, Rockingham, VA 22802</t>
  </si>
  <si>
    <t>c/o George Owen Construction, LLC, P.O.Box 535, Fishersville, VA 22939</t>
  </si>
  <si>
    <t>48 Ruger Lane, Swoope, VA 24479</t>
  </si>
  <si>
    <t>c/o Buffalo Gap Home Improvement, 991 Hankey Mountain Highway, Churchville, VA24421</t>
  </si>
  <si>
    <t>507 Jocelyn Ln., Waynesboro, VA 22980</t>
  </si>
  <si>
    <t>c/o Hendricks &amp; Son Construction, 50 Lee Street, Verona, VA 24482</t>
  </si>
  <si>
    <t>c/o Weaver Built Homes, 465 Sugar Maple Lane, Rockingham, VA 22801</t>
  </si>
  <si>
    <t>c/o Sigora Solar, PO Box 7543, Charlottesville, VA 22906</t>
  </si>
  <si>
    <t>2014 Goose Creek Rd., #104, Waynesboro, VA 22980</t>
  </si>
  <si>
    <t>160 Cathey's River Lane, Mount Sidney, VA 24467</t>
  </si>
  <si>
    <t>c/o CMH Homes, Attn: Teresa Kite, 3820 S. Main Street, Harrisonburg, VA 22801</t>
  </si>
  <si>
    <t>67 Swartz Ln., Waynesboro, VA 22980</t>
  </si>
  <si>
    <t>c/o C A Wood Construction LLC, 44 Fishersville Rd., Fishersville, VA 22939</t>
  </si>
  <si>
    <t>P.O. Box 430, Stuarts Draft, VA24477</t>
  </si>
  <si>
    <t>c/o T.O. Ramsey &amp; Son Construction, 417 Kiddsville Rd., Fishersville, VA 22939</t>
  </si>
  <si>
    <t>53 West Village Circle, Craigsville, VA24430</t>
  </si>
  <si>
    <t>40 Oakbridge Drive, Waynesboro, VA 22980</t>
  </si>
  <si>
    <t>216 Kiddsville Road, Fishersville, VA 22939</t>
  </si>
  <si>
    <t>428 Round Hill Dr., Staurts Draft, VA24477</t>
  </si>
  <si>
    <t>1496 Tinkling Spring Rd., Staunton, VA 24401</t>
  </si>
  <si>
    <t>1784 Fadley Road, Weyers Cave, VA24486</t>
  </si>
  <si>
    <t>c/o Power Home Solar, 7525 Hitech Road, Roanoke, VA24019</t>
  </si>
  <si>
    <t>c/o Westhills Company, 102 Pelham Drive, Waynesboro, VA 22980</t>
  </si>
  <si>
    <t>c/o Peter Cline, 721 Alleghany Avenue, Staunton, VA 24401</t>
  </si>
  <si>
    <t>c/o The Whiting-Turner Cont., 300 East Joppa Rd., Baltimore, MD 21286</t>
  </si>
  <si>
    <t>P.O. Box 1047, Fishersville, VA 22939</t>
  </si>
  <si>
    <t>c/o The Stratford Companies, PO Box 310, Harrisonburg, VA 22803</t>
  </si>
  <si>
    <t>c/o JES Evergreen, LLC, 456 Old Courthouse Rd., Appomattox, VA 24522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</si>
</sst>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topLeftCell="B1" workbookViewId="0">
      <selection activeCell="E57" sqref="E57"/>
    </sheetView>
  </sheetViews>
  <sheetFormatPr defaultRowHeight="15" x14ac:dyDescent="0.25"/>
  <cols>
    <col min="1" max="1" width="35" bestFit="1" customWidth="1"/>
    <col min="4" max="4" width="82.85546875" bestFit="1" customWidth="1"/>
    <col min="5" max="5" width="36.140625" bestFit="1" customWidth="1"/>
    <col min="6" max="6" width="7.42578125" bestFit="1" customWidth="1"/>
    <col min="7" max="7" width="11.5703125" style="2" bestFit="1" customWidth="1"/>
    <col min="8" max="8" width="9.140625" style="1"/>
    <col min="9" max="9" width="48" bestFit="1" customWidth="1"/>
    <col min="10" max="10" width="185" hidden="1" customWidth="1"/>
    <col min="12" max="12" width="25.85546875" bestFit="1" customWidth="1"/>
    <col min="13" max="13" width="26" bestFit="1" customWidth="1"/>
    <col min="14" max="14" width="25.85546875" bestFit="1" customWidth="1"/>
    <col min="15" max="15" width="19" bestFit="1" customWidth="1"/>
    <col min="16" max="16" width="19.28515625" bestFit="1" customWidth="1"/>
    <col min="20" max="20" width="15.140625" bestFit="1" customWidth="1"/>
    <col min="21" max="21" width="29.28515625" bestFit="1" customWidth="1"/>
  </cols>
  <sheetData>
    <row r="1" spans="1:21" s="3" customFormat="1" x14ac:dyDescent="0.25">
      <c r="A1" s="3" t="s">
        <v>350</v>
      </c>
      <c r="B1" s="3" t="s">
        <v>351</v>
      </c>
      <c r="C1" s="3" t="s">
        <v>352</v>
      </c>
      <c r="D1" s="3" t="s">
        <v>353</v>
      </c>
      <c r="E1" s="3" t="s">
        <v>354</v>
      </c>
      <c r="G1" s="4" t="s">
        <v>355</v>
      </c>
      <c r="H1" s="5" t="s">
        <v>356</v>
      </c>
      <c r="I1" s="3" t="s">
        <v>357</v>
      </c>
      <c r="K1" s="3" t="s">
        <v>358</v>
      </c>
      <c r="L1" s="3" t="s">
        <v>359</v>
      </c>
      <c r="M1" s="3" t="s">
        <v>360</v>
      </c>
      <c r="N1" s="3" t="s">
        <v>361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365</v>
      </c>
      <c r="T1" s="3" t="s">
        <v>366</v>
      </c>
      <c r="U1" s="3" t="s">
        <v>367</v>
      </c>
    </row>
    <row r="2" spans="1:21" x14ac:dyDescent="0.25">
      <c r="A2" t="s">
        <v>0</v>
      </c>
      <c r="B2">
        <v>287</v>
      </c>
      <c r="C2">
        <v>20</v>
      </c>
      <c r="D2" t="s">
        <v>368</v>
      </c>
      <c r="E2" t="s">
        <v>1</v>
      </c>
      <c r="F2" t="s">
        <v>2</v>
      </c>
      <c r="G2" s="2">
        <v>1000</v>
      </c>
      <c r="H2" s="1">
        <v>25.5</v>
      </c>
      <c r="I2" t="s">
        <v>373</v>
      </c>
      <c r="J2" t="s">
        <v>374</v>
      </c>
      <c r="K2">
        <v>20200721</v>
      </c>
      <c r="L2" t="s">
        <v>3</v>
      </c>
      <c r="M2" t="s">
        <v>3</v>
      </c>
      <c r="N2" t="s">
        <v>3</v>
      </c>
      <c r="O2" t="s">
        <v>3</v>
      </c>
      <c r="P2" t="s">
        <v>375</v>
      </c>
      <c r="Q2">
        <v>0</v>
      </c>
      <c r="R2" t="s">
        <v>4</v>
      </c>
      <c r="S2">
        <v>48</v>
      </c>
      <c r="T2" t="s">
        <v>5</v>
      </c>
      <c r="U2" t="s">
        <v>6</v>
      </c>
    </row>
    <row r="3" spans="1:21" x14ac:dyDescent="0.25">
      <c r="A3" t="s">
        <v>7</v>
      </c>
      <c r="B3">
        <v>488</v>
      </c>
      <c r="C3">
        <v>20</v>
      </c>
      <c r="D3" t="s">
        <v>369</v>
      </c>
      <c r="E3" t="s">
        <v>8</v>
      </c>
      <c r="F3" t="s">
        <v>2</v>
      </c>
      <c r="G3" s="2">
        <v>15000</v>
      </c>
      <c r="H3" s="1">
        <v>0</v>
      </c>
      <c r="I3" t="s">
        <v>376</v>
      </c>
      <c r="J3" t="s">
        <v>377</v>
      </c>
      <c r="K3">
        <v>20200729</v>
      </c>
      <c r="L3" t="s">
        <v>3</v>
      </c>
      <c r="M3" t="s">
        <v>3</v>
      </c>
      <c r="N3" t="s">
        <v>3</v>
      </c>
      <c r="O3" t="s">
        <v>3</v>
      </c>
      <c r="P3" t="s">
        <v>378</v>
      </c>
      <c r="Q3">
        <v>0</v>
      </c>
      <c r="R3" t="s">
        <v>9</v>
      </c>
      <c r="S3">
        <v>134</v>
      </c>
      <c r="T3" t="s">
        <v>10</v>
      </c>
      <c r="U3" t="s">
        <v>11</v>
      </c>
    </row>
    <row r="4" spans="1:21" x14ac:dyDescent="0.25">
      <c r="A4" t="s">
        <v>12</v>
      </c>
      <c r="B4">
        <v>489</v>
      </c>
      <c r="C4">
        <v>20</v>
      </c>
      <c r="D4" t="s">
        <v>370</v>
      </c>
      <c r="E4" t="s">
        <v>13</v>
      </c>
      <c r="F4" t="s">
        <v>2</v>
      </c>
      <c r="G4" s="2">
        <v>170000</v>
      </c>
      <c r="H4" s="1">
        <v>131.58000000000001</v>
      </c>
      <c r="I4" t="s">
        <v>14</v>
      </c>
      <c r="J4" t="s">
        <v>379</v>
      </c>
      <c r="K4">
        <v>20200727</v>
      </c>
      <c r="L4" t="s">
        <v>15</v>
      </c>
      <c r="M4" t="s">
        <v>3</v>
      </c>
      <c r="N4" t="s">
        <v>3</v>
      </c>
      <c r="O4" t="s">
        <v>3</v>
      </c>
      <c r="P4" t="s">
        <v>378</v>
      </c>
      <c r="Q4">
        <v>8.1940000000000008</v>
      </c>
      <c r="R4" t="s">
        <v>16</v>
      </c>
      <c r="S4">
        <v>860</v>
      </c>
      <c r="T4" t="s">
        <v>17</v>
      </c>
      <c r="U4" t="s">
        <v>18</v>
      </c>
    </row>
    <row r="5" spans="1:21" x14ac:dyDescent="0.25">
      <c r="A5" t="s">
        <v>19</v>
      </c>
      <c r="B5">
        <v>573</v>
      </c>
      <c r="C5">
        <v>20</v>
      </c>
      <c r="D5" t="s">
        <v>371</v>
      </c>
      <c r="E5" t="s">
        <v>20</v>
      </c>
      <c r="F5" t="s">
        <v>2</v>
      </c>
      <c r="G5" s="2">
        <v>30000</v>
      </c>
      <c r="H5" s="1">
        <v>61.2</v>
      </c>
      <c r="I5" t="s">
        <v>21</v>
      </c>
      <c r="J5" t="s">
        <v>380</v>
      </c>
      <c r="K5">
        <v>20200715</v>
      </c>
      <c r="L5" t="s">
        <v>3</v>
      </c>
      <c r="M5" t="s">
        <v>3</v>
      </c>
      <c r="N5" t="s">
        <v>3</v>
      </c>
      <c r="O5" t="s">
        <v>3</v>
      </c>
      <c r="P5" t="s">
        <v>381</v>
      </c>
      <c r="Q5">
        <v>1.0580000000000001</v>
      </c>
      <c r="R5" t="s">
        <v>22</v>
      </c>
      <c r="S5">
        <v>400</v>
      </c>
      <c r="T5" t="s">
        <v>23</v>
      </c>
      <c r="U5" t="s">
        <v>24</v>
      </c>
    </row>
    <row r="6" spans="1:21" x14ac:dyDescent="0.25">
      <c r="A6" t="s">
        <v>25</v>
      </c>
      <c r="B6">
        <v>578</v>
      </c>
      <c r="C6">
        <v>20</v>
      </c>
      <c r="D6" t="s">
        <v>372</v>
      </c>
      <c r="E6" t="s">
        <v>26</v>
      </c>
      <c r="F6" t="s">
        <v>27</v>
      </c>
      <c r="G6" s="2">
        <v>1065</v>
      </c>
      <c r="H6" s="1">
        <v>25.5</v>
      </c>
      <c r="I6" t="s">
        <v>28</v>
      </c>
      <c r="J6" t="s">
        <v>382</v>
      </c>
      <c r="K6">
        <v>20200714</v>
      </c>
      <c r="L6" t="s">
        <v>3</v>
      </c>
      <c r="M6" t="s">
        <v>3</v>
      </c>
      <c r="N6" t="s">
        <v>3</v>
      </c>
      <c r="O6" t="s">
        <v>3</v>
      </c>
      <c r="P6" t="s">
        <v>381</v>
      </c>
      <c r="Q6">
        <v>5.016</v>
      </c>
      <c r="R6" t="s">
        <v>29</v>
      </c>
      <c r="S6">
        <v>4</v>
      </c>
      <c r="T6" t="s">
        <v>30</v>
      </c>
      <c r="U6" t="s">
        <v>31</v>
      </c>
    </row>
    <row r="7" spans="1:21" x14ac:dyDescent="0.25">
      <c r="A7" t="s">
        <v>32</v>
      </c>
      <c r="B7">
        <v>580</v>
      </c>
      <c r="C7">
        <v>20</v>
      </c>
      <c r="D7" t="s">
        <v>541</v>
      </c>
      <c r="E7" t="s">
        <v>33</v>
      </c>
      <c r="F7" t="s">
        <v>2</v>
      </c>
      <c r="G7" s="2">
        <v>15000</v>
      </c>
      <c r="H7" s="1">
        <v>51</v>
      </c>
      <c r="I7" t="s">
        <v>34</v>
      </c>
      <c r="J7" t="s">
        <v>383</v>
      </c>
      <c r="K7">
        <v>20200701</v>
      </c>
      <c r="L7" t="s">
        <v>3</v>
      </c>
      <c r="M7" t="s">
        <v>3</v>
      </c>
      <c r="N7" t="s">
        <v>3</v>
      </c>
      <c r="O7" t="s">
        <v>3</v>
      </c>
      <c r="P7" t="s">
        <v>375</v>
      </c>
      <c r="Q7">
        <v>1.502</v>
      </c>
      <c r="R7" t="s">
        <v>16</v>
      </c>
      <c r="S7">
        <v>0</v>
      </c>
      <c r="T7" t="s">
        <v>35</v>
      </c>
      <c r="U7" t="s">
        <v>36</v>
      </c>
    </row>
    <row r="8" spans="1:21" x14ac:dyDescent="0.25">
      <c r="A8" t="s">
        <v>37</v>
      </c>
      <c r="B8">
        <v>589</v>
      </c>
      <c r="C8">
        <v>20</v>
      </c>
      <c r="D8" t="s">
        <v>540</v>
      </c>
      <c r="E8" t="s">
        <v>38</v>
      </c>
      <c r="F8" t="s">
        <v>2</v>
      </c>
      <c r="G8" s="2">
        <v>500000</v>
      </c>
      <c r="H8" s="1">
        <v>744.8</v>
      </c>
      <c r="I8" t="s">
        <v>39</v>
      </c>
      <c r="J8" t="s">
        <v>384</v>
      </c>
      <c r="K8">
        <v>20200723</v>
      </c>
      <c r="L8" t="s">
        <v>40</v>
      </c>
      <c r="M8" t="s">
        <v>41</v>
      </c>
      <c r="N8" t="s">
        <v>3</v>
      </c>
      <c r="O8" t="s">
        <v>42</v>
      </c>
      <c r="P8" t="s">
        <v>375</v>
      </c>
      <c r="Q8">
        <v>51.601999999999997</v>
      </c>
      <c r="R8" t="s">
        <v>16</v>
      </c>
      <c r="S8">
        <v>3959</v>
      </c>
      <c r="T8" t="s">
        <v>43</v>
      </c>
      <c r="U8" t="s">
        <v>44</v>
      </c>
    </row>
    <row r="9" spans="1:21" x14ac:dyDescent="0.25">
      <c r="A9" t="s">
        <v>471</v>
      </c>
      <c r="B9">
        <v>639</v>
      </c>
      <c r="C9">
        <v>20</v>
      </c>
      <c r="D9" t="s">
        <v>472</v>
      </c>
      <c r="E9" t="s">
        <v>33</v>
      </c>
      <c r="F9" t="s">
        <v>2</v>
      </c>
      <c r="G9" s="2">
        <v>6000</v>
      </c>
      <c r="H9" s="1">
        <v>51</v>
      </c>
      <c r="I9" t="s">
        <v>45</v>
      </c>
      <c r="J9" t="s">
        <v>385</v>
      </c>
      <c r="K9">
        <v>20200701</v>
      </c>
      <c r="L9" t="s">
        <v>3</v>
      </c>
      <c r="M9" t="s">
        <v>3</v>
      </c>
      <c r="N9" t="s">
        <v>3</v>
      </c>
      <c r="O9" t="s">
        <v>3</v>
      </c>
      <c r="P9" t="s">
        <v>375</v>
      </c>
      <c r="Q9">
        <v>10.757999999999999</v>
      </c>
      <c r="R9" t="s">
        <v>16</v>
      </c>
      <c r="S9">
        <v>0</v>
      </c>
      <c r="T9" t="s">
        <v>46</v>
      </c>
      <c r="U9" t="s">
        <v>36</v>
      </c>
    </row>
    <row r="10" spans="1:21" x14ac:dyDescent="0.25">
      <c r="A10" t="s">
        <v>47</v>
      </c>
      <c r="B10">
        <v>648</v>
      </c>
      <c r="C10">
        <v>20</v>
      </c>
      <c r="D10" t="s">
        <v>473</v>
      </c>
      <c r="E10" t="s">
        <v>48</v>
      </c>
      <c r="F10" t="s">
        <v>2</v>
      </c>
      <c r="G10" s="2">
        <v>30240</v>
      </c>
      <c r="H10" s="1">
        <v>25.5</v>
      </c>
      <c r="I10" t="s">
        <v>49</v>
      </c>
      <c r="J10" t="s">
        <v>386</v>
      </c>
      <c r="K10">
        <v>20200710</v>
      </c>
      <c r="L10" t="s">
        <v>3</v>
      </c>
      <c r="M10" t="s">
        <v>3</v>
      </c>
      <c r="N10" t="s">
        <v>3</v>
      </c>
      <c r="O10" t="s">
        <v>3</v>
      </c>
      <c r="P10" t="s">
        <v>381</v>
      </c>
      <c r="Q10">
        <v>2.42</v>
      </c>
      <c r="R10" t="s">
        <v>16</v>
      </c>
      <c r="S10">
        <v>888</v>
      </c>
      <c r="T10" t="s">
        <v>50</v>
      </c>
      <c r="U10" t="s">
        <v>51</v>
      </c>
    </row>
    <row r="11" spans="1:21" x14ac:dyDescent="0.25">
      <c r="A11" t="s">
        <v>52</v>
      </c>
      <c r="B11">
        <v>650</v>
      </c>
      <c r="C11">
        <v>20</v>
      </c>
      <c r="D11" t="s">
        <v>474</v>
      </c>
      <c r="E11" t="s">
        <v>53</v>
      </c>
      <c r="F11" t="s">
        <v>54</v>
      </c>
      <c r="G11" s="2">
        <v>2450</v>
      </c>
      <c r="H11" s="1">
        <v>25.5</v>
      </c>
      <c r="I11" t="s">
        <v>55</v>
      </c>
      <c r="J11" t="s">
        <v>387</v>
      </c>
      <c r="K11">
        <v>20200710</v>
      </c>
      <c r="L11" t="s">
        <v>3</v>
      </c>
      <c r="M11" t="s">
        <v>3</v>
      </c>
      <c r="N11" t="s">
        <v>3</v>
      </c>
      <c r="O11" t="s">
        <v>3</v>
      </c>
      <c r="P11" t="s">
        <v>388</v>
      </c>
      <c r="Q11">
        <v>0.32100000000000001</v>
      </c>
      <c r="R11" t="s">
        <v>29</v>
      </c>
      <c r="S11">
        <v>594</v>
      </c>
      <c r="T11" t="s">
        <v>56</v>
      </c>
      <c r="U11" t="s">
        <v>57</v>
      </c>
    </row>
    <row r="12" spans="1:21" x14ac:dyDescent="0.25">
      <c r="A12" t="s">
        <v>58</v>
      </c>
      <c r="B12">
        <v>654</v>
      </c>
      <c r="C12">
        <v>20</v>
      </c>
      <c r="D12" t="s">
        <v>475</v>
      </c>
      <c r="E12" t="s">
        <v>59</v>
      </c>
      <c r="F12" t="s">
        <v>2</v>
      </c>
      <c r="G12" s="2">
        <v>50000</v>
      </c>
      <c r="H12" s="1">
        <v>51</v>
      </c>
      <c r="I12" t="s">
        <v>60</v>
      </c>
      <c r="J12" t="s">
        <v>389</v>
      </c>
      <c r="K12">
        <v>20200702</v>
      </c>
      <c r="L12" t="s">
        <v>15</v>
      </c>
      <c r="M12" t="s">
        <v>3</v>
      </c>
      <c r="N12" t="s">
        <v>3</v>
      </c>
      <c r="O12" t="s">
        <v>3</v>
      </c>
      <c r="P12" t="s">
        <v>381</v>
      </c>
      <c r="Q12">
        <v>0</v>
      </c>
      <c r="R12" t="s">
        <v>61</v>
      </c>
      <c r="S12">
        <v>320</v>
      </c>
      <c r="T12" t="s">
        <v>62</v>
      </c>
      <c r="U12" t="s">
        <v>63</v>
      </c>
    </row>
    <row r="13" spans="1:21" x14ac:dyDescent="0.25">
      <c r="A13" t="s">
        <v>64</v>
      </c>
      <c r="B13">
        <v>656</v>
      </c>
      <c r="C13">
        <v>20</v>
      </c>
      <c r="D13" t="s">
        <v>476</v>
      </c>
      <c r="E13" t="s">
        <v>38</v>
      </c>
      <c r="F13" t="s">
        <v>2</v>
      </c>
      <c r="G13" s="2">
        <v>95000</v>
      </c>
      <c r="H13" s="1">
        <v>214.2</v>
      </c>
      <c r="I13" t="s">
        <v>65</v>
      </c>
      <c r="J13" t="s">
        <v>66</v>
      </c>
      <c r="K13">
        <v>20200702</v>
      </c>
      <c r="L13" t="s">
        <v>15</v>
      </c>
      <c r="M13" t="s">
        <v>3</v>
      </c>
      <c r="N13" t="s">
        <v>3</v>
      </c>
      <c r="O13" t="s">
        <v>3</v>
      </c>
      <c r="P13" t="s">
        <v>381</v>
      </c>
      <c r="Q13">
        <v>5.41</v>
      </c>
      <c r="R13" t="s">
        <v>16</v>
      </c>
      <c r="S13">
        <v>1400</v>
      </c>
      <c r="T13" t="s">
        <v>67</v>
      </c>
      <c r="U13" t="s">
        <v>68</v>
      </c>
    </row>
    <row r="14" spans="1:21" x14ac:dyDescent="0.25">
      <c r="A14" t="s">
        <v>69</v>
      </c>
      <c r="B14">
        <v>657</v>
      </c>
      <c r="C14">
        <v>20</v>
      </c>
      <c r="D14" t="s">
        <v>477</v>
      </c>
      <c r="E14" t="s">
        <v>70</v>
      </c>
      <c r="F14" t="s">
        <v>2</v>
      </c>
      <c r="G14" s="2">
        <v>83000</v>
      </c>
      <c r="H14" s="1">
        <v>183.6</v>
      </c>
      <c r="I14" t="s">
        <v>71</v>
      </c>
      <c r="J14" t="s">
        <v>390</v>
      </c>
      <c r="K14">
        <v>20200702</v>
      </c>
      <c r="L14" t="s">
        <v>3</v>
      </c>
      <c r="M14" t="s">
        <v>3</v>
      </c>
      <c r="N14" t="s">
        <v>3</v>
      </c>
      <c r="O14" t="s">
        <v>3</v>
      </c>
      <c r="P14" t="s">
        <v>388</v>
      </c>
      <c r="Q14">
        <v>6.88</v>
      </c>
      <c r="R14" t="s">
        <v>16</v>
      </c>
      <c r="S14">
        <v>1200</v>
      </c>
      <c r="T14" t="s">
        <v>72</v>
      </c>
      <c r="U14" t="s">
        <v>73</v>
      </c>
    </row>
    <row r="15" spans="1:21" x14ac:dyDescent="0.25">
      <c r="A15" t="s">
        <v>74</v>
      </c>
      <c r="B15">
        <v>658</v>
      </c>
      <c r="C15">
        <v>20</v>
      </c>
      <c r="D15" t="s">
        <v>478</v>
      </c>
      <c r="E15" t="s">
        <v>75</v>
      </c>
      <c r="F15" t="s">
        <v>2</v>
      </c>
      <c r="G15" s="2">
        <v>55000</v>
      </c>
      <c r="H15" s="1">
        <v>78.489999999999995</v>
      </c>
      <c r="I15" t="s">
        <v>76</v>
      </c>
      <c r="J15" t="s">
        <v>391</v>
      </c>
      <c r="K15">
        <v>20200701</v>
      </c>
      <c r="L15" t="s">
        <v>15</v>
      </c>
      <c r="M15" t="s">
        <v>3</v>
      </c>
      <c r="N15" t="s">
        <v>3</v>
      </c>
      <c r="O15" t="s">
        <v>3</v>
      </c>
      <c r="P15" t="s">
        <v>381</v>
      </c>
      <c r="Q15">
        <v>1.512</v>
      </c>
      <c r="R15" t="s">
        <v>16</v>
      </c>
      <c r="S15">
        <v>513</v>
      </c>
      <c r="T15" t="s">
        <v>77</v>
      </c>
      <c r="U15" t="s">
        <v>78</v>
      </c>
    </row>
    <row r="16" spans="1:21" x14ac:dyDescent="0.25">
      <c r="A16" t="s">
        <v>79</v>
      </c>
      <c r="B16">
        <v>661</v>
      </c>
      <c r="C16">
        <v>20</v>
      </c>
      <c r="D16" t="s">
        <v>479</v>
      </c>
      <c r="E16" t="s">
        <v>38</v>
      </c>
      <c r="F16" t="s">
        <v>2</v>
      </c>
      <c r="G16" s="2">
        <v>138000</v>
      </c>
      <c r="H16" s="1">
        <v>304.93</v>
      </c>
      <c r="I16" t="s">
        <v>80</v>
      </c>
      <c r="J16" t="s">
        <v>392</v>
      </c>
      <c r="K16">
        <v>20200710</v>
      </c>
      <c r="L16" t="s">
        <v>15</v>
      </c>
      <c r="M16" t="s">
        <v>3</v>
      </c>
      <c r="N16" t="s">
        <v>3</v>
      </c>
      <c r="O16" t="s">
        <v>3</v>
      </c>
      <c r="P16" t="s">
        <v>381</v>
      </c>
      <c r="Q16">
        <v>1.1850000000000001</v>
      </c>
      <c r="R16" t="s">
        <v>16</v>
      </c>
      <c r="S16">
        <v>1568</v>
      </c>
      <c r="T16" t="s">
        <v>81</v>
      </c>
      <c r="U16" t="s">
        <v>82</v>
      </c>
    </row>
    <row r="17" spans="1:21" x14ac:dyDescent="0.25">
      <c r="A17" t="s">
        <v>83</v>
      </c>
      <c r="B17">
        <v>663</v>
      </c>
      <c r="C17">
        <v>20</v>
      </c>
      <c r="D17" t="s">
        <v>480</v>
      </c>
      <c r="E17" t="s">
        <v>38</v>
      </c>
      <c r="F17" t="s">
        <v>2</v>
      </c>
      <c r="G17" s="2">
        <v>300000</v>
      </c>
      <c r="H17" s="1">
        <v>424.88</v>
      </c>
      <c r="I17" t="s">
        <v>84</v>
      </c>
      <c r="J17" t="s">
        <v>393</v>
      </c>
      <c r="K17">
        <v>20200702</v>
      </c>
      <c r="L17" t="s">
        <v>85</v>
      </c>
      <c r="M17" t="s">
        <v>86</v>
      </c>
      <c r="N17" t="s">
        <v>3</v>
      </c>
      <c r="O17" t="s">
        <v>87</v>
      </c>
      <c r="P17" t="s">
        <v>394</v>
      </c>
      <c r="Q17">
        <v>9.8079999999999998</v>
      </c>
      <c r="R17" t="s">
        <v>16</v>
      </c>
      <c r="S17">
        <v>2165</v>
      </c>
      <c r="T17" t="s">
        <v>88</v>
      </c>
      <c r="U17" t="s">
        <v>89</v>
      </c>
    </row>
    <row r="18" spans="1:21" x14ac:dyDescent="0.25">
      <c r="A18" t="s">
        <v>90</v>
      </c>
      <c r="B18">
        <v>664</v>
      </c>
      <c r="C18">
        <v>20</v>
      </c>
      <c r="D18" t="s">
        <v>481</v>
      </c>
      <c r="E18" t="s">
        <v>91</v>
      </c>
      <c r="F18" t="s">
        <v>2</v>
      </c>
      <c r="G18" s="2">
        <v>8000</v>
      </c>
      <c r="H18" s="1">
        <v>77.11</v>
      </c>
      <c r="I18" t="s">
        <v>92</v>
      </c>
      <c r="J18" t="s">
        <v>395</v>
      </c>
      <c r="K18">
        <v>20200710</v>
      </c>
      <c r="L18" t="s">
        <v>3</v>
      </c>
      <c r="M18" t="s">
        <v>3</v>
      </c>
      <c r="N18" t="s">
        <v>3</v>
      </c>
      <c r="O18" t="s">
        <v>3</v>
      </c>
      <c r="P18" t="s">
        <v>394</v>
      </c>
      <c r="Q18">
        <v>3.9249999999999998</v>
      </c>
      <c r="R18" t="s">
        <v>16</v>
      </c>
      <c r="S18">
        <v>504</v>
      </c>
      <c r="T18" t="s">
        <v>93</v>
      </c>
      <c r="U18" t="s">
        <v>94</v>
      </c>
    </row>
    <row r="19" spans="1:21" x14ac:dyDescent="0.25">
      <c r="A19" t="s">
        <v>95</v>
      </c>
      <c r="B19">
        <v>669</v>
      </c>
      <c r="C19">
        <v>20</v>
      </c>
      <c r="D19" t="s">
        <v>482</v>
      </c>
      <c r="E19" t="s">
        <v>96</v>
      </c>
      <c r="F19" t="s">
        <v>2</v>
      </c>
      <c r="G19" s="2">
        <v>58000</v>
      </c>
      <c r="H19" s="1">
        <v>0</v>
      </c>
      <c r="I19" t="s">
        <v>97</v>
      </c>
      <c r="J19" t="s">
        <v>396</v>
      </c>
      <c r="K19">
        <v>20200702</v>
      </c>
      <c r="L19" t="s">
        <v>3</v>
      </c>
      <c r="M19" t="s">
        <v>3</v>
      </c>
      <c r="N19" t="s">
        <v>3</v>
      </c>
      <c r="O19" t="s">
        <v>3</v>
      </c>
      <c r="P19" t="s">
        <v>397</v>
      </c>
      <c r="Q19">
        <v>50.436</v>
      </c>
      <c r="R19" t="s">
        <v>3</v>
      </c>
      <c r="S19">
        <v>0</v>
      </c>
      <c r="T19" t="s">
        <v>98</v>
      </c>
      <c r="U19" t="s">
        <v>68</v>
      </c>
    </row>
    <row r="20" spans="1:21" x14ac:dyDescent="0.25">
      <c r="A20" t="s">
        <v>99</v>
      </c>
      <c r="B20">
        <v>670</v>
      </c>
      <c r="C20">
        <v>20</v>
      </c>
      <c r="D20" t="s">
        <v>483</v>
      </c>
      <c r="E20" t="s">
        <v>100</v>
      </c>
      <c r="F20" t="s">
        <v>2</v>
      </c>
      <c r="G20" s="2">
        <v>30000</v>
      </c>
      <c r="H20" s="1">
        <v>195.84</v>
      </c>
      <c r="I20" t="s">
        <v>101</v>
      </c>
      <c r="J20" t="s">
        <v>398</v>
      </c>
      <c r="K20">
        <v>20200702</v>
      </c>
      <c r="L20" t="s">
        <v>3</v>
      </c>
      <c r="M20" t="s">
        <v>3</v>
      </c>
      <c r="N20" t="s">
        <v>3</v>
      </c>
      <c r="O20" t="s">
        <v>3</v>
      </c>
      <c r="P20" t="s">
        <v>388</v>
      </c>
      <c r="Q20">
        <v>1.7909999999999999</v>
      </c>
      <c r="R20" t="s">
        <v>16</v>
      </c>
      <c r="S20">
        <v>1280</v>
      </c>
      <c r="T20" t="s">
        <v>102</v>
      </c>
      <c r="U20" t="s">
        <v>68</v>
      </c>
    </row>
    <row r="21" spans="1:21" x14ac:dyDescent="0.25">
      <c r="A21" t="s">
        <v>103</v>
      </c>
      <c r="B21">
        <v>671</v>
      </c>
      <c r="C21">
        <v>20</v>
      </c>
      <c r="D21" t="s">
        <v>484</v>
      </c>
      <c r="E21" t="s">
        <v>38</v>
      </c>
      <c r="F21" t="s">
        <v>2</v>
      </c>
      <c r="G21" s="2">
        <v>210000</v>
      </c>
      <c r="H21" s="1">
        <v>450.59</v>
      </c>
      <c r="I21" t="s">
        <v>104</v>
      </c>
      <c r="J21" t="s">
        <v>399</v>
      </c>
      <c r="K21">
        <v>20200710</v>
      </c>
      <c r="L21" t="s">
        <v>105</v>
      </c>
      <c r="M21" t="s">
        <v>106</v>
      </c>
      <c r="N21" t="s">
        <v>3</v>
      </c>
      <c r="O21" t="s">
        <v>42</v>
      </c>
      <c r="P21" t="s">
        <v>378</v>
      </c>
      <c r="Q21">
        <v>1</v>
      </c>
      <c r="R21" t="s">
        <v>16</v>
      </c>
      <c r="S21">
        <v>1882</v>
      </c>
      <c r="T21" t="s">
        <v>107</v>
      </c>
      <c r="U21" t="s">
        <v>108</v>
      </c>
    </row>
    <row r="22" spans="1:21" x14ac:dyDescent="0.25">
      <c r="A22" t="s">
        <v>109</v>
      </c>
      <c r="B22">
        <v>672</v>
      </c>
      <c r="C22">
        <v>20</v>
      </c>
      <c r="D22" t="s">
        <v>368</v>
      </c>
      <c r="E22" t="s">
        <v>1</v>
      </c>
      <c r="F22" t="s">
        <v>2</v>
      </c>
      <c r="G22" s="2">
        <v>500</v>
      </c>
      <c r="H22" s="1">
        <v>25.5</v>
      </c>
      <c r="I22" t="s">
        <v>400</v>
      </c>
      <c r="J22" t="s">
        <v>401</v>
      </c>
      <c r="K22">
        <v>20200710</v>
      </c>
      <c r="L22" t="s">
        <v>3</v>
      </c>
      <c r="M22" t="s">
        <v>3</v>
      </c>
      <c r="N22" t="s">
        <v>3</v>
      </c>
      <c r="O22" t="s">
        <v>3</v>
      </c>
      <c r="P22" t="s">
        <v>375</v>
      </c>
      <c r="Q22">
        <v>0</v>
      </c>
      <c r="R22" t="s">
        <v>4</v>
      </c>
      <c r="S22">
        <v>48</v>
      </c>
      <c r="T22" t="s">
        <v>110</v>
      </c>
      <c r="U22" t="s">
        <v>6</v>
      </c>
    </row>
    <row r="23" spans="1:21" x14ac:dyDescent="0.25">
      <c r="A23" t="s">
        <v>111</v>
      </c>
      <c r="B23">
        <v>675</v>
      </c>
      <c r="C23">
        <v>20</v>
      </c>
      <c r="D23" t="s">
        <v>485</v>
      </c>
      <c r="E23" t="s">
        <v>112</v>
      </c>
      <c r="F23" t="s">
        <v>2</v>
      </c>
      <c r="G23" s="2">
        <v>16581</v>
      </c>
      <c r="H23" s="1">
        <v>53.85</v>
      </c>
      <c r="I23" t="s">
        <v>113</v>
      </c>
      <c r="J23" t="s">
        <v>402</v>
      </c>
      <c r="K23">
        <v>20200714</v>
      </c>
      <c r="L23" t="s">
        <v>3</v>
      </c>
      <c r="M23" t="s">
        <v>3</v>
      </c>
      <c r="N23" t="s">
        <v>3</v>
      </c>
      <c r="O23" t="s">
        <v>3</v>
      </c>
      <c r="P23" t="s">
        <v>388</v>
      </c>
      <c r="Q23">
        <v>6.32</v>
      </c>
      <c r="R23" t="s">
        <v>16</v>
      </c>
      <c r="S23">
        <v>352</v>
      </c>
      <c r="T23" t="s">
        <v>114</v>
      </c>
      <c r="U23" t="s">
        <v>115</v>
      </c>
    </row>
    <row r="24" spans="1:21" x14ac:dyDescent="0.25">
      <c r="A24" t="s">
        <v>116</v>
      </c>
      <c r="B24">
        <v>676</v>
      </c>
      <c r="C24">
        <v>20</v>
      </c>
      <c r="D24" t="s">
        <v>485</v>
      </c>
      <c r="E24" t="s">
        <v>117</v>
      </c>
      <c r="F24" t="s">
        <v>2</v>
      </c>
      <c r="G24" s="2">
        <v>19480</v>
      </c>
      <c r="H24" s="1">
        <v>29.98</v>
      </c>
      <c r="I24" t="s">
        <v>403</v>
      </c>
      <c r="J24" t="s">
        <v>404</v>
      </c>
      <c r="K24">
        <v>20200714</v>
      </c>
      <c r="L24" t="s">
        <v>3</v>
      </c>
      <c r="M24" t="s">
        <v>3</v>
      </c>
      <c r="N24" t="s">
        <v>3</v>
      </c>
      <c r="O24" t="s">
        <v>3</v>
      </c>
      <c r="P24" t="s">
        <v>388</v>
      </c>
      <c r="Q24">
        <v>0</v>
      </c>
      <c r="R24" t="s">
        <v>118</v>
      </c>
      <c r="S24">
        <v>196</v>
      </c>
      <c r="T24" t="s">
        <v>119</v>
      </c>
      <c r="U24" t="s">
        <v>115</v>
      </c>
    </row>
    <row r="25" spans="1:21" x14ac:dyDescent="0.25">
      <c r="A25" t="s">
        <v>486</v>
      </c>
      <c r="B25">
        <v>680</v>
      </c>
      <c r="C25">
        <v>20</v>
      </c>
      <c r="D25" t="s">
        <v>487</v>
      </c>
      <c r="E25" t="s">
        <v>59</v>
      </c>
      <c r="F25" t="s">
        <v>2</v>
      </c>
      <c r="G25" s="2">
        <v>15000</v>
      </c>
      <c r="H25" s="1">
        <v>51</v>
      </c>
      <c r="I25" t="s">
        <v>120</v>
      </c>
      <c r="J25" t="s">
        <v>405</v>
      </c>
      <c r="K25">
        <v>20200710</v>
      </c>
      <c r="L25" t="s">
        <v>15</v>
      </c>
      <c r="M25" t="s">
        <v>3</v>
      </c>
      <c r="N25" t="s">
        <v>3</v>
      </c>
      <c r="O25" t="s">
        <v>3</v>
      </c>
      <c r="P25" t="s">
        <v>388</v>
      </c>
      <c r="Q25">
        <v>16.481999999999999</v>
      </c>
      <c r="R25" t="s">
        <v>16</v>
      </c>
      <c r="S25">
        <v>176</v>
      </c>
      <c r="T25" t="s">
        <v>121</v>
      </c>
      <c r="U25" t="s">
        <v>68</v>
      </c>
    </row>
    <row r="26" spans="1:21" x14ac:dyDescent="0.25">
      <c r="A26" t="s">
        <v>122</v>
      </c>
      <c r="B26">
        <v>681</v>
      </c>
      <c r="C26">
        <v>20</v>
      </c>
      <c r="D26" t="s">
        <v>488</v>
      </c>
      <c r="E26" t="s">
        <v>38</v>
      </c>
      <c r="F26" t="s">
        <v>2</v>
      </c>
      <c r="G26" s="2">
        <v>350000</v>
      </c>
      <c r="H26" s="1">
        <v>514.08000000000004</v>
      </c>
      <c r="I26" t="s">
        <v>123</v>
      </c>
      <c r="J26" t="s">
        <v>406</v>
      </c>
      <c r="K26">
        <v>20200710</v>
      </c>
      <c r="L26" t="s">
        <v>124</v>
      </c>
      <c r="M26" t="s">
        <v>125</v>
      </c>
      <c r="N26" t="s">
        <v>3</v>
      </c>
      <c r="O26" t="s">
        <v>87</v>
      </c>
      <c r="P26" t="s">
        <v>381</v>
      </c>
      <c r="Q26">
        <v>0.26300000000000001</v>
      </c>
      <c r="R26" t="s">
        <v>126</v>
      </c>
      <c r="S26">
        <v>2417</v>
      </c>
      <c r="T26" t="s">
        <v>127</v>
      </c>
      <c r="U26" t="s">
        <v>128</v>
      </c>
    </row>
    <row r="27" spans="1:21" x14ac:dyDescent="0.25">
      <c r="A27" t="s">
        <v>129</v>
      </c>
      <c r="B27">
        <v>682</v>
      </c>
      <c r="C27">
        <v>20</v>
      </c>
      <c r="D27" t="s">
        <v>489</v>
      </c>
      <c r="E27" t="s">
        <v>53</v>
      </c>
      <c r="F27" t="s">
        <v>54</v>
      </c>
      <c r="G27" s="2">
        <v>3438</v>
      </c>
      <c r="H27" s="1">
        <v>25.5</v>
      </c>
      <c r="I27" t="s">
        <v>130</v>
      </c>
      <c r="J27" t="s">
        <v>407</v>
      </c>
      <c r="K27">
        <v>20200710</v>
      </c>
      <c r="L27" t="s">
        <v>3</v>
      </c>
      <c r="M27" t="s">
        <v>3</v>
      </c>
      <c r="N27" t="s">
        <v>3</v>
      </c>
      <c r="O27" t="s">
        <v>3</v>
      </c>
      <c r="P27" t="s">
        <v>381</v>
      </c>
      <c r="Q27">
        <v>1.1859999999999999</v>
      </c>
      <c r="R27" t="s">
        <v>29</v>
      </c>
      <c r="S27">
        <v>36</v>
      </c>
      <c r="T27" t="s">
        <v>131</v>
      </c>
      <c r="U27" t="s">
        <v>132</v>
      </c>
    </row>
    <row r="28" spans="1:21" x14ac:dyDescent="0.25">
      <c r="A28" t="s">
        <v>133</v>
      </c>
      <c r="B28">
        <v>683</v>
      </c>
      <c r="C28">
        <v>20</v>
      </c>
      <c r="D28" t="s">
        <v>490</v>
      </c>
      <c r="E28" t="s">
        <v>134</v>
      </c>
      <c r="F28" t="s">
        <v>2</v>
      </c>
      <c r="G28" s="2">
        <v>22630</v>
      </c>
      <c r="H28" s="1">
        <v>117.5</v>
      </c>
      <c r="I28" t="s">
        <v>135</v>
      </c>
      <c r="J28" t="s">
        <v>408</v>
      </c>
      <c r="K28">
        <v>20200717</v>
      </c>
      <c r="L28" t="s">
        <v>3</v>
      </c>
      <c r="M28" t="s">
        <v>3</v>
      </c>
      <c r="N28" t="s">
        <v>3</v>
      </c>
      <c r="O28" t="s">
        <v>3</v>
      </c>
      <c r="P28" t="s">
        <v>409</v>
      </c>
      <c r="Q28">
        <v>2.9980000000000002</v>
      </c>
      <c r="R28" t="s">
        <v>16</v>
      </c>
      <c r="S28">
        <v>768</v>
      </c>
      <c r="T28" t="s">
        <v>136</v>
      </c>
      <c r="U28" t="s">
        <v>137</v>
      </c>
    </row>
    <row r="29" spans="1:21" x14ac:dyDescent="0.25">
      <c r="A29" t="s">
        <v>138</v>
      </c>
      <c r="B29">
        <v>685</v>
      </c>
      <c r="C29">
        <v>20</v>
      </c>
      <c r="D29" t="s">
        <v>491</v>
      </c>
      <c r="E29" t="s">
        <v>38</v>
      </c>
      <c r="F29" t="s">
        <v>2</v>
      </c>
      <c r="G29" s="2">
        <v>125000</v>
      </c>
      <c r="H29" s="1">
        <v>273.56</v>
      </c>
      <c r="I29" t="s">
        <v>410</v>
      </c>
      <c r="J29" t="s">
        <v>411</v>
      </c>
      <c r="K29">
        <v>20200714</v>
      </c>
      <c r="L29" t="s">
        <v>85</v>
      </c>
      <c r="M29" t="s">
        <v>86</v>
      </c>
      <c r="N29" t="s">
        <v>3</v>
      </c>
      <c r="O29" t="s">
        <v>87</v>
      </c>
      <c r="P29" t="s">
        <v>381</v>
      </c>
      <c r="Q29">
        <v>0.186</v>
      </c>
      <c r="R29" t="s">
        <v>126</v>
      </c>
      <c r="S29">
        <v>1500</v>
      </c>
      <c r="T29" t="s">
        <v>139</v>
      </c>
      <c r="U29" t="s">
        <v>89</v>
      </c>
    </row>
    <row r="30" spans="1:21" x14ac:dyDescent="0.25">
      <c r="A30" t="s">
        <v>140</v>
      </c>
      <c r="B30">
        <v>690</v>
      </c>
      <c r="C30">
        <v>20</v>
      </c>
      <c r="D30" t="s">
        <v>492</v>
      </c>
      <c r="E30" t="s">
        <v>141</v>
      </c>
      <c r="F30" t="s">
        <v>2</v>
      </c>
      <c r="G30" s="2">
        <v>8800</v>
      </c>
      <c r="H30" s="1">
        <v>51</v>
      </c>
      <c r="I30" t="s">
        <v>142</v>
      </c>
      <c r="J30" t="s">
        <v>412</v>
      </c>
      <c r="K30">
        <v>20200710</v>
      </c>
      <c r="L30" t="s">
        <v>3</v>
      </c>
      <c r="M30" t="s">
        <v>3</v>
      </c>
      <c r="N30" t="s">
        <v>3</v>
      </c>
      <c r="O30" t="s">
        <v>3</v>
      </c>
      <c r="P30" t="s">
        <v>378</v>
      </c>
      <c r="Q30">
        <v>0.9</v>
      </c>
      <c r="R30" t="s">
        <v>16</v>
      </c>
      <c r="S30">
        <v>144</v>
      </c>
      <c r="T30" t="s">
        <v>143</v>
      </c>
      <c r="U30" t="s">
        <v>144</v>
      </c>
    </row>
    <row r="31" spans="1:21" x14ac:dyDescent="0.25">
      <c r="A31" t="s">
        <v>145</v>
      </c>
      <c r="B31">
        <v>691</v>
      </c>
      <c r="C31">
        <v>20</v>
      </c>
      <c r="D31" t="s">
        <v>493</v>
      </c>
      <c r="E31" t="s">
        <v>1</v>
      </c>
      <c r="F31" t="s">
        <v>2</v>
      </c>
      <c r="G31" s="2">
        <v>1000</v>
      </c>
      <c r="H31" s="1">
        <v>25.5</v>
      </c>
      <c r="I31" t="s">
        <v>146</v>
      </c>
      <c r="J31" t="s">
        <v>147</v>
      </c>
      <c r="K31">
        <v>20200710</v>
      </c>
      <c r="L31" t="s">
        <v>148</v>
      </c>
      <c r="M31" t="s">
        <v>149</v>
      </c>
      <c r="N31" t="s">
        <v>150</v>
      </c>
      <c r="O31" t="s">
        <v>3</v>
      </c>
      <c r="P31" t="s">
        <v>397</v>
      </c>
      <c r="Q31">
        <v>3.2109999999999999</v>
      </c>
      <c r="R31" t="s">
        <v>16</v>
      </c>
      <c r="S31">
        <v>50</v>
      </c>
      <c r="T31" t="s">
        <v>151</v>
      </c>
      <c r="U31" t="s">
        <v>82</v>
      </c>
    </row>
    <row r="32" spans="1:21" x14ac:dyDescent="0.25">
      <c r="A32" t="s">
        <v>152</v>
      </c>
      <c r="B32">
        <v>694</v>
      </c>
      <c r="C32">
        <v>20</v>
      </c>
      <c r="D32" t="s">
        <v>494</v>
      </c>
      <c r="E32" t="s">
        <v>26</v>
      </c>
      <c r="F32" t="s">
        <v>54</v>
      </c>
      <c r="G32" s="2">
        <v>825</v>
      </c>
      <c r="H32" s="1">
        <v>25.5</v>
      </c>
      <c r="I32" t="s">
        <v>153</v>
      </c>
      <c r="J32" t="s">
        <v>413</v>
      </c>
      <c r="K32">
        <v>20200710</v>
      </c>
      <c r="L32" t="s">
        <v>3</v>
      </c>
      <c r="M32" t="s">
        <v>3</v>
      </c>
      <c r="N32" t="s">
        <v>3</v>
      </c>
      <c r="O32" t="s">
        <v>3</v>
      </c>
      <c r="P32" t="s">
        <v>409</v>
      </c>
      <c r="Q32">
        <v>13.579000000000001</v>
      </c>
      <c r="R32" t="s">
        <v>16</v>
      </c>
      <c r="S32">
        <v>32</v>
      </c>
      <c r="T32" t="s">
        <v>154</v>
      </c>
      <c r="U32" t="s">
        <v>68</v>
      </c>
    </row>
    <row r="33" spans="1:21" x14ac:dyDescent="0.25">
      <c r="A33" t="s">
        <v>155</v>
      </c>
      <c r="B33">
        <v>697</v>
      </c>
      <c r="C33">
        <v>20</v>
      </c>
      <c r="D33" t="s">
        <v>493</v>
      </c>
      <c r="E33" t="s">
        <v>1</v>
      </c>
      <c r="F33" t="s">
        <v>2</v>
      </c>
      <c r="G33" s="2">
        <v>1000</v>
      </c>
      <c r="H33" s="1">
        <v>25.5</v>
      </c>
      <c r="I33" t="s">
        <v>156</v>
      </c>
      <c r="J33" t="s">
        <v>414</v>
      </c>
      <c r="K33">
        <v>20200710</v>
      </c>
      <c r="L33" t="s">
        <v>15</v>
      </c>
      <c r="M33" t="s">
        <v>3</v>
      </c>
      <c r="N33" t="s">
        <v>3</v>
      </c>
      <c r="O33" t="s">
        <v>3</v>
      </c>
      <c r="P33" t="s">
        <v>378</v>
      </c>
      <c r="Q33">
        <v>0.80700000000000005</v>
      </c>
      <c r="R33" t="s">
        <v>16</v>
      </c>
      <c r="S33">
        <v>50</v>
      </c>
      <c r="T33" t="s">
        <v>157</v>
      </c>
      <c r="U33" t="s">
        <v>82</v>
      </c>
    </row>
    <row r="34" spans="1:21" x14ac:dyDescent="0.25">
      <c r="A34" t="s">
        <v>158</v>
      </c>
      <c r="B34">
        <v>698</v>
      </c>
      <c r="C34">
        <v>20</v>
      </c>
      <c r="D34" t="s">
        <v>495</v>
      </c>
      <c r="E34" t="s">
        <v>38</v>
      </c>
      <c r="F34" t="s">
        <v>2</v>
      </c>
      <c r="G34" s="2">
        <v>180000</v>
      </c>
      <c r="H34" s="1">
        <v>615.66999999999996</v>
      </c>
      <c r="I34" t="s">
        <v>159</v>
      </c>
      <c r="J34" t="s">
        <v>415</v>
      </c>
      <c r="K34">
        <v>20200710</v>
      </c>
      <c r="L34" t="s">
        <v>15</v>
      </c>
      <c r="M34" t="s">
        <v>3</v>
      </c>
      <c r="N34" t="s">
        <v>3</v>
      </c>
      <c r="O34" t="s">
        <v>3</v>
      </c>
      <c r="P34" t="s">
        <v>381</v>
      </c>
      <c r="Q34">
        <v>13.955</v>
      </c>
      <c r="R34" t="s">
        <v>16</v>
      </c>
      <c r="S34">
        <v>2692</v>
      </c>
      <c r="T34" t="s">
        <v>160</v>
      </c>
      <c r="U34" t="s">
        <v>68</v>
      </c>
    </row>
    <row r="35" spans="1:21" x14ac:dyDescent="0.25">
      <c r="A35" t="s">
        <v>161</v>
      </c>
      <c r="B35">
        <v>699</v>
      </c>
      <c r="C35">
        <v>20</v>
      </c>
      <c r="D35" t="s">
        <v>495</v>
      </c>
      <c r="E35" t="s">
        <v>100</v>
      </c>
      <c r="F35" t="s">
        <v>2</v>
      </c>
      <c r="G35" s="2">
        <v>18000</v>
      </c>
      <c r="H35" s="1">
        <v>367.2</v>
      </c>
      <c r="I35" t="s">
        <v>159</v>
      </c>
      <c r="J35" t="s">
        <v>416</v>
      </c>
      <c r="K35">
        <v>20200710</v>
      </c>
      <c r="L35" t="s">
        <v>15</v>
      </c>
      <c r="M35" t="s">
        <v>3</v>
      </c>
      <c r="N35" t="s">
        <v>3</v>
      </c>
      <c r="O35" t="s">
        <v>3</v>
      </c>
      <c r="P35" t="s">
        <v>381</v>
      </c>
      <c r="Q35">
        <v>13.955</v>
      </c>
      <c r="R35" t="s">
        <v>16</v>
      </c>
      <c r="S35">
        <v>2400</v>
      </c>
      <c r="T35" t="s">
        <v>160</v>
      </c>
      <c r="U35" t="s">
        <v>68</v>
      </c>
    </row>
    <row r="36" spans="1:21" x14ac:dyDescent="0.25">
      <c r="A36" t="s">
        <v>496</v>
      </c>
      <c r="B36">
        <v>700</v>
      </c>
      <c r="C36">
        <v>20</v>
      </c>
      <c r="D36" t="s">
        <v>497</v>
      </c>
      <c r="E36" t="s">
        <v>38</v>
      </c>
      <c r="F36" t="s">
        <v>2</v>
      </c>
      <c r="G36" s="2">
        <v>180000</v>
      </c>
      <c r="H36" s="1">
        <v>406.06</v>
      </c>
      <c r="I36" t="s">
        <v>162</v>
      </c>
      <c r="J36" t="s">
        <v>417</v>
      </c>
      <c r="K36">
        <v>20200715</v>
      </c>
      <c r="L36" t="s">
        <v>15</v>
      </c>
      <c r="M36" t="s">
        <v>3</v>
      </c>
      <c r="N36" t="s">
        <v>3</v>
      </c>
      <c r="O36" t="s">
        <v>3</v>
      </c>
      <c r="P36" t="s">
        <v>381</v>
      </c>
      <c r="Q36">
        <v>0.218</v>
      </c>
      <c r="R36" t="s">
        <v>163</v>
      </c>
      <c r="S36">
        <v>1688</v>
      </c>
      <c r="T36" t="s">
        <v>164</v>
      </c>
      <c r="U36" t="s">
        <v>165</v>
      </c>
    </row>
    <row r="37" spans="1:21" x14ac:dyDescent="0.25">
      <c r="A37" t="s">
        <v>166</v>
      </c>
      <c r="B37">
        <v>702</v>
      </c>
      <c r="C37">
        <v>20</v>
      </c>
      <c r="D37" t="s">
        <v>498</v>
      </c>
      <c r="E37" t="s">
        <v>167</v>
      </c>
      <c r="F37" t="s">
        <v>2</v>
      </c>
      <c r="G37" s="2">
        <v>2800</v>
      </c>
      <c r="H37" s="1">
        <v>36.72</v>
      </c>
      <c r="I37" t="s">
        <v>168</v>
      </c>
      <c r="J37" t="s">
        <v>418</v>
      </c>
      <c r="K37">
        <v>20200710</v>
      </c>
      <c r="L37" t="s">
        <v>3</v>
      </c>
      <c r="M37" t="s">
        <v>3</v>
      </c>
      <c r="N37" t="s">
        <v>3</v>
      </c>
      <c r="O37" t="s">
        <v>3</v>
      </c>
      <c r="P37" t="s">
        <v>375</v>
      </c>
      <c r="Q37">
        <v>15.11</v>
      </c>
      <c r="R37" t="s">
        <v>16</v>
      </c>
      <c r="S37">
        <v>240</v>
      </c>
      <c r="T37" t="s">
        <v>169</v>
      </c>
      <c r="U37" t="s">
        <v>68</v>
      </c>
    </row>
    <row r="38" spans="1:21" x14ac:dyDescent="0.25">
      <c r="A38" t="s">
        <v>170</v>
      </c>
      <c r="B38">
        <v>703</v>
      </c>
      <c r="C38">
        <v>20</v>
      </c>
      <c r="D38" t="s">
        <v>499</v>
      </c>
      <c r="E38" t="s">
        <v>13</v>
      </c>
      <c r="F38" t="s">
        <v>2</v>
      </c>
      <c r="G38" s="2">
        <v>48000</v>
      </c>
      <c r="H38" s="1">
        <v>51</v>
      </c>
      <c r="I38" t="s">
        <v>419</v>
      </c>
      <c r="J38" t="s">
        <v>420</v>
      </c>
      <c r="K38">
        <v>20200714</v>
      </c>
      <c r="L38" t="s">
        <v>15</v>
      </c>
      <c r="M38" t="s">
        <v>3</v>
      </c>
      <c r="N38" t="s">
        <v>3</v>
      </c>
      <c r="O38" t="s">
        <v>3</v>
      </c>
      <c r="P38" t="s">
        <v>375</v>
      </c>
      <c r="Q38">
        <v>0.48799999999999999</v>
      </c>
      <c r="R38" t="s">
        <v>171</v>
      </c>
      <c r="S38">
        <v>288</v>
      </c>
      <c r="T38" t="s">
        <v>172</v>
      </c>
      <c r="U38" t="s">
        <v>173</v>
      </c>
    </row>
    <row r="39" spans="1:21" x14ac:dyDescent="0.25">
      <c r="A39" t="s">
        <v>174</v>
      </c>
      <c r="B39">
        <v>705</v>
      </c>
      <c r="C39">
        <v>20</v>
      </c>
      <c r="D39" t="s">
        <v>500</v>
      </c>
      <c r="E39" t="s">
        <v>134</v>
      </c>
      <c r="F39" t="s">
        <v>2</v>
      </c>
      <c r="G39" s="2">
        <v>9600</v>
      </c>
      <c r="H39" s="1">
        <v>51.41</v>
      </c>
      <c r="I39" t="s">
        <v>421</v>
      </c>
      <c r="J39" t="s">
        <v>422</v>
      </c>
      <c r="K39">
        <v>20200714</v>
      </c>
      <c r="L39" t="s">
        <v>3</v>
      </c>
      <c r="M39" t="s">
        <v>3</v>
      </c>
      <c r="N39" t="s">
        <v>3</v>
      </c>
      <c r="O39" t="s">
        <v>3</v>
      </c>
      <c r="P39" t="s">
        <v>388</v>
      </c>
      <c r="Q39">
        <v>0</v>
      </c>
      <c r="R39" t="s">
        <v>118</v>
      </c>
      <c r="S39">
        <v>336</v>
      </c>
      <c r="T39" t="s">
        <v>175</v>
      </c>
      <c r="U39" t="s">
        <v>176</v>
      </c>
    </row>
    <row r="40" spans="1:21" x14ac:dyDescent="0.25">
      <c r="A40" t="s">
        <v>177</v>
      </c>
      <c r="B40">
        <v>706</v>
      </c>
      <c r="C40">
        <v>20</v>
      </c>
      <c r="D40" t="s">
        <v>501</v>
      </c>
      <c r="E40" t="s">
        <v>178</v>
      </c>
      <c r="F40" t="s">
        <v>179</v>
      </c>
      <c r="G40" s="2">
        <v>4930</v>
      </c>
      <c r="H40" s="1">
        <v>25.5</v>
      </c>
      <c r="I40" t="s">
        <v>180</v>
      </c>
      <c r="J40" t="s">
        <v>423</v>
      </c>
      <c r="K40">
        <v>20200710</v>
      </c>
      <c r="L40" t="s">
        <v>3</v>
      </c>
      <c r="M40" t="s">
        <v>3</v>
      </c>
      <c r="N40" t="s">
        <v>3</v>
      </c>
      <c r="O40" t="s">
        <v>3</v>
      </c>
      <c r="P40" t="s">
        <v>394</v>
      </c>
      <c r="Q40">
        <v>7.4859999999999998</v>
      </c>
      <c r="R40" t="s">
        <v>16</v>
      </c>
      <c r="S40">
        <v>4800</v>
      </c>
      <c r="T40" t="s">
        <v>181</v>
      </c>
      <c r="U40" t="s">
        <v>68</v>
      </c>
    </row>
    <row r="41" spans="1:21" x14ac:dyDescent="0.25">
      <c r="A41" t="s">
        <v>182</v>
      </c>
      <c r="B41">
        <v>707</v>
      </c>
      <c r="C41">
        <v>20</v>
      </c>
      <c r="D41" t="s">
        <v>502</v>
      </c>
      <c r="E41" t="s">
        <v>1</v>
      </c>
      <c r="F41" t="s">
        <v>2</v>
      </c>
      <c r="G41" s="2">
        <v>1500</v>
      </c>
      <c r="H41" s="1">
        <v>25.5</v>
      </c>
      <c r="I41" t="s">
        <v>183</v>
      </c>
      <c r="J41" t="s">
        <v>424</v>
      </c>
      <c r="K41">
        <v>20200717</v>
      </c>
      <c r="L41" t="s">
        <v>3</v>
      </c>
      <c r="M41" t="s">
        <v>3</v>
      </c>
      <c r="N41" t="s">
        <v>3</v>
      </c>
      <c r="O41" t="s">
        <v>3</v>
      </c>
      <c r="P41" t="s">
        <v>375</v>
      </c>
      <c r="Q41">
        <v>0.52</v>
      </c>
      <c r="R41" t="s">
        <v>16</v>
      </c>
      <c r="S41">
        <v>48</v>
      </c>
      <c r="T41" t="s">
        <v>184</v>
      </c>
      <c r="U41" t="s">
        <v>6</v>
      </c>
    </row>
    <row r="42" spans="1:21" x14ac:dyDescent="0.25">
      <c r="A42" t="s">
        <v>185</v>
      </c>
      <c r="B42">
        <v>708</v>
      </c>
      <c r="C42">
        <v>20</v>
      </c>
      <c r="D42" t="s">
        <v>503</v>
      </c>
      <c r="E42" t="s">
        <v>186</v>
      </c>
      <c r="F42" t="s">
        <v>187</v>
      </c>
      <c r="G42" s="2">
        <v>1000</v>
      </c>
      <c r="H42" s="1">
        <v>25.5</v>
      </c>
      <c r="I42" t="s">
        <v>188</v>
      </c>
      <c r="J42" t="s">
        <v>425</v>
      </c>
      <c r="K42">
        <v>20200714</v>
      </c>
      <c r="L42" t="s">
        <v>3</v>
      </c>
      <c r="M42" t="s">
        <v>3</v>
      </c>
      <c r="N42" t="s">
        <v>3</v>
      </c>
      <c r="O42" t="s">
        <v>3</v>
      </c>
      <c r="P42" t="s">
        <v>397</v>
      </c>
      <c r="Q42">
        <v>0.90600000000000003</v>
      </c>
      <c r="R42" t="s">
        <v>16</v>
      </c>
      <c r="S42">
        <v>980</v>
      </c>
      <c r="T42" t="s">
        <v>189</v>
      </c>
      <c r="U42" t="s">
        <v>68</v>
      </c>
    </row>
    <row r="43" spans="1:21" x14ac:dyDescent="0.25">
      <c r="A43" t="s">
        <v>190</v>
      </c>
      <c r="B43">
        <v>711</v>
      </c>
      <c r="C43">
        <v>20</v>
      </c>
      <c r="D43" t="s">
        <v>504</v>
      </c>
      <c r="E43" t="s">
        <v>38</v>
      </c>
      <c r="F43" t="s">
        <v>2</v>
      </c>
      <c r="G43" s="2">
        <v>242500</v>
      </c>
      <c r="H43" s="1">
        <v>500.4</v>
      </c>
      <c r="I43" t="s">
        <v>426</v>
      </c>
      <c r="J43" t="s">
        <v>427</v>
      </c>
      <c r="K43">
        <v>20200723</v>
      </c>
      <c r="L43" t="s">
        <v>191</v>
      </c>
      <c r="M43" t="s">
        <v>192</v>
      </c>
      <c r="N43" t="s">
        <v>193</v>
      </c>
      <c r="O43" t="s">
        <v>194</v>
      </c>
      <c r="P43" t="s">
        <v>381</v>
      </c>
      <c r="Q43">
        <v>0.33700000000000002</v>
      </c>
      <c r="R43" t="s">
        <v>9</v>
      </c>
      <c r="S43">
        <v>2347</v>
      </c>
      <c r="T43" t="s">
        <v>195</v>
      </c>
      <c r="U43" t="s">
        <v>196</v>
      </c>
    </row>
    <row r="44" spans="1:21" x14ac:dyDescent="0.25">
      <c r="A44" t="s">
        <v>197</v>
      </c>
      <c r="B44">
        <v>712</v>
      </c>
      <c r="C44">
        <v>20</v>
      </c>
      <c r="D44" t="s">
        <v>505</v>
      </c>
      <c r="E44" t="s">
        <v>38</v>
      </c>
      <c r="F44" t="s">
        <v>2</v>
      </c>
      <c r="G44" s="2">
        <v>350000</v>
      </c>
      <c r="H44" s="1">
        <v>576.5</v>
      </c>
      <c r="I44" t="s">
        <v>198</v>
      </c>
      <c r="J44" t="s">
        <v>428</v>
      </c>
      <c r="K44">
        <v>20200715</v>
      </c>
      <c r="L44" t="s">
        <v>199</v>
      </c>
      <c r="M44" t="s">
        <v>200</v>
      </c>
      <c r="N44" t="s">
        <v>42</v>
      </c>
      <c r="O44" t="s">
        <v>3</v>
      </c>
      <c r="P44" t="s">
        <v>394</v>
      </c>
      <c r="Q44">
        <v>7.3860000000000001</v>
      </c>
      <c r="R44" t="s">
        <v>16</v>
      </c>
      <c r="S44">
        <v>3105</v>
      </c>
      <c r="T44" t="s">
        <v>201</v>
      </c>
      <c r="U44" t="s">
        <v>68</v>
      </c>
    </row>
    <row r="45" spans="1:21" x14ac:dyDescent="0.25">
      <c r="A45" t="s">
        <v>202</v>
      </c>
      <c r="B45">
        <v>713</v>
      </c>
      <c r="C45">
        <v>20</v>
      </c>
      <c r="D45" t="s">
        <v>506</v>
      </c>
      <c r="E45" t="s">
        <v>112</v>
      </c>
      <c r="F45" t="s">
        <v>2</v>
      </c>
      <c r="G45" s="2">
        <v>9000</v>
      </c>
      <c r="H45" s="1">
        <v>135.25</v>
      </c>
      <c r="I45" t="s">
        <v>203</v>
      </c>
      <c r="J45" t="s">
        <v>429</v>
      </c>
      <c r="K45">
        <v>20200714</v>
      </c>
      <c r="L45" t="s">
        <v>3</v>
      </c>
      <c r="M45" t="s">
        <v>3</v>
      </c>
      <c r="N45" t="s">
        <v>3</v>
      </c>
      <c r="O45" t="s">
        <v>3</v>
      </c>
      <c r="P45" t="s">
        <v>409</v>
      </c>
      <c r="Q45">
        <v>5.01</v>
      </c>
      <c r="R45" t="s">
        <v>204</v>
      </c>
      <c r="S45">
        <v>884</v>
      </c>
      <c r="T45" t="s">
        <v>205</v>
      </c>
      <c r="U45" t="s">
        <v>206</v>
      </c>
    </row>
    <row r="46" spans="1:21" x14ac:dyDescent="0.25">
      <c r="A46" t="s">
        <v>207</v>
      </c>
      <c r="B46">
        <v>714</v>
      </c>
      <c r="C46">
        <v>20</v>
      </c>
      <c r="D46" t="s">
        <v>507</v>
      </c>
      <c r="E46" t="s">
        <v>208</v>
      </c>
      <c r="F46" t="s">
        <v>2</v>
      </c>
      <c r="G46" s="2">
        <v>54430</v>
      </c>
      <c r="H46" s="1">
        <v>51</v>
      </c>
      <c r="I46" t="s">
        <v>209</v>
      </c>
      <c r="J46" t="s">
        <v>430</v>
      </c>
      <c r="K46">
        <v>20200717</v>
      </c>
      <c r="L46" t="s">
        <v>3</v>
      </c>
      <c r="M46" t="s">
        <v>3</v>
      </c>
      <c r="N46" t="s">
        <v>3</v>
      </c>
      <c r="O46" t="s">
        <v>3</v>
      </c>
      <c r="P46" t="s">
        <v>388</v>
      </c>
      <c r="Q46">
        <v>41.401000000000003</v>
      </c>
      <c r="R46" t="s">
        <v>16</v>
      </c>
      <c r="S46">
        <v>800</v>
      </c>
      <c r="T46" t="s">
        <v>210</v>
      </c>
      <c r="U46" t="s">
        <v>211</v>
      </c>
    </row>
    <row r="47" spans="1:21" x14ac:dyDescent="0.25">
      <c r="A47" t="s">
        <v>212</v>
      </c>
      <c r="B47">
        <v>715</v>
      </c>
      <c r="C47">
        <v>20</v>
      </c>
      <c r="D47" t="s">
        <v>508</v>
      </c>
      <c r="E47" t="s">
        <v>38</v>
      </c>
      <c r="F47" t="s">
        <v>2</v>
      </c>
      <c r="G47" s="2">
        <v>55000</v>
      </c>
      <c r="H47" s="1">
        <v>250.31</v>
      </c>
      <c r="I47" t="s">
        <v>431</v>
      </c>
      <c r="J47" t="s">
        <v>432</v>
      </c>
      <c r="K47">
        <v>20200721</v>
      </c>
      <c r="L47" t="s">
        <v>15</v>
      </c>
      <c r="M47" t="s">
        <v>3</v>
      </c>
      <c r="N47" t="s">
        <v>3</v>
      </c>
      <c r="O47" t="s">
        <v>3</v>
      </c>
      <c r="P47" t="s">
        <v>397</v>
      </c>
      <c r="Q47">
        <v>0.16500000000000001</v>
      </c>
      <c r="R47" t="s">
        <v>9</v>
      </c>
      <c r="S47">
        <v>1312</v>
      </c>
      <c r="T47" t="s">
        <v>213</v>
      </c>
      <c r="U47" t="s">
        <v>68</v>
      </c>
    </row>
    <row r="48" spans="1:21" x14ac:dyDescent="0.25">
      <c r="A48" t="s">
        <v>214</v>
      </c>
      <c r="B48">
        <v>716</v>
      </c>
      <c r="C48">
        <v>20</v>
      </c>
      <c r="D48" t="s">
        <v>509</v>
      </c>
      <c r="E48" t="s">
        <v>26</v>
      </c>
      <c r="F48" t="s">
        <v>54</v>
      </c>
      <c r="G48" s="2">
        <v>100</v>
      </c>
      <c r="H48" s="1">
        <v>25.5</v>
      </c>
      <c r="I48" t="s">
        <v>215</v>
      </c>
      <c r="J48" t="s">
        <v>433</v>
      </c>
      <c r="K48">
        <v>20200715</v>
      </c>
      <c r="L48" t="s">
        <v>3</v>
      </c>
      <c r="M48" t="s">
        <v>3</v>
      </c>
      <c r="N48" t="s">
        <v>3</v>
      </c>
      <c r="O48" t="s">
        <v>3</v>
      </c>
      <c r="P48" t="s">
        <v>375</v>
      </c>
      <c r="Q48">
        <v>45.094000000000001</v>
      </c>
      <c r="R48" t="s">
        <v>16</v>
      </c>
      <c r="S48">
        <v>15</v>
      </c>
      <c r="T48" t="s">
        <v>216</v>
      </c>
      <c r="U48" t="s">
        <v>68</v>
      </c>
    </row>
    <row r="49" spans="1:21" x14ac:dyDescent="0.25">
      <c r="A49" t="s">
        <v>217</v>
      </c>
      <c r="B49">
        <v>723</v>
      </c>
      <c r="C49">
        <v>20</v>
      </c>
      <c r="D49" t="s">
        <v>510</v>
      </c>
      <c r="E49" t="s">
        <v>38</v>
      </c>
      <c r="F49" t="s">
        <v>2</v>
      </c>
      <c r="G49" s="2">
        <v>200000</v>
      </c>
      <c r="H49" s="1">
        <v>410.81</v>
      </c>
      <c r="I49" t="s">
        <v>218</v>
      </c>
      <c r="J49" t="s">
        <v>434</v>
      </c>
      <c r="K49">
        <v>20200721</v>
      </c>
      <c r="L49" t="s">
        <v>15</v>
      </c>
      <c r="M49" t="s">
        <v>3</v>
      </c>
      <c r="N49" t="s">
        <v>3</v>
      </c>
      <c r="O49" t="s">
        <v>3</v>
      </c>
      <c r="P49" t="s">
        <v>375</v>
      </c>
      <c r="Q49">
        <v>11.891999999999999</v>
      </c>
      <c r="R49" t="s">
        <v>16</v>
      </c>
      <c r="S49">
        <v>2205</v>
      </c>
      <c r="T49" t="s">
        <v>219</v>
      </c>
      <c r="U49" t="s">
        <v>6</v>
      </c>
    </row>
    <row r="50" spans="1:21" x14ac:dyDescent="0.25">
      <c r="A50" t="s">
        <v>220</v>
      </c>
      <c r="B50">
        <v>724</v>
      </c>
      <c r="C50">
        <v>20</v>
      </c>
      <c r="D50" t="s">
        <v>511</v>
      </c>
      <c r="E50" t="s">
        <v>221</v>
      </c>
      <c r="F50" t="s">
        <v>2</v>
      </c>
      <c r="G50" s="2">
        <v>2300</v>
      </c>
      <c r="H50" s="1">
        <v>51</v>
      </c>
      <c r="I50" t="s">
        <v>222</v>
      </c>
      <c r="J50" t="s">
        <v>435</v>
      </c>
      <c r="K50">
        <v>20200727</v>
      </c>
      <c r="L50" t="s">
        <v>3</v>
      </c>
      <c r="M50" t="s">
        <v>3</v>
      </c>
      <c r="N50" t="s">
        <v>3</v>
      </c>
      <c r="O50" t="s">
        <v>3</v>
      </c>
      <c r="P50" t="s">
        <v>397</v>
      </c>
      <c r="Q50">
        <v>15</v>
      </c>
      <c r="R50" t="s">
        <v>16</v>
      </c>
      <c r="S50">
        <v>0</v>
      </c>
      <c r="T50" t="s">
        <v>223</v>
      </c>
      <c r="U50" t="s">
        <v>36</v>
      </c>
    </row>
    <row r="51" spans="1:21" x14ac:dyDescent="0.25">
      <c r="A51" t="s">
        <v>224</v>
      </c>
      <c r="B51">
        <v>725</v>
      </c>
      <c r="C51">
        <v>20</v>
      </c>
      <c r="D51" t="s">
        <v>512</v>
      </c>
      <c r="E51" t="s">
        <v>112</v>
      </c>
      <c r="F51" t="s">
        <v>225</v>
      </c>
      <c r="G51" s="2">
        <v>20000</v>
      </c>
      <c r="H51" s="1">
        <v>95.78</v>
      </c>
      <c r="I51" t="s">
        <v>436</v>
      </c>
      <c r="J51" t="s">
        <v>437</v>
      </c>
      <c r="K51">
        <v>20200717</v>
      </c>
      <c r="L51" t="s">
        <v>3</v>
      </c>
      <c r="M51" t="s">
        <v>3</v>
      </c>
      <c r="N51" t="s">
        <v>3</v>
      </c>
      <c r="O51" t="s">
        <v>3</v>
      </c>
      <c r="P51" t="s">
        <v>388</v>
      </c>
      <c r="Q51">
        <v>1.0009999999999999</v>
      </c>
      <c r="R51" t="s">
        <v>61</v>
      </c>
      <c r="S51">
        <v>626</v>
      </c>
      <c r="T51" t="s">
        <v>226</v>
      </c>
      <c r="U51" t="s">
        <v>68</v>
      </c>
    </row>
    <row r="52" spans="1:21" x14ac:dyDescent="0.25">
      <c r="A52" t="s">
        <v>224</v>
      </c>
      <c r="B52">
        <v>725</v>
      </c>
      <c r="C52">
        <v>20</v>
      </c>
      <c r="D52" t="s">
        <v>512</v>
      </c>
      <c r="E52" t="s">
        <v>227</v>
      </c>
      <c r="F52" t="s">
        <v>2</v>
      </c>
      <c r="G52" s="2">
        <v>26000</v>
      </c>
      <c r="H52" s="1">
        <v>51</v>
      </c>
      <c r="I52" t="s">
        <v>436</v>
      </c>
      <c r="J52" t="s">
        <v>437</v>
      </c>
      <c r="K52">
        <v>20200723</v>
      </c>
      <c r="L52" t="s">
        <v>3</v>
      </c>
      <c r="M52" t="s">
        <v>3</v>
      </c>
      <c r="N52" t="s">
        <v>3</v>
      </c>
      <c r="O52" t="s">
        <v>3</v>
      </c>
      <c r="P52" t="s">
        <v>388</v>
      </c>
      <c r="Q52">
        <v>1.0009999999999999</v>
      </c>
      <c r="R52" t="s">
        <v>61</v>
      </c>
      <c r="S52">
        <v>152</v>
      </c>
      <c r="T52" t="s">
        <v>226</v>
      </c>
      <c r="U52" t="s">
        <v>68</v>
      </c>
    </row>
    <row r="53" spans="1:21" x14ac:dyDescent="0.25">
      <c r="A53" t="s">
        <v>228</v>
      </c>
      <c r="B53">
        <v>726</v>
      </c>
      <c r="C53">
        <v>20</v>
      </c>
      <c r="D53" t="s">
        <v>513</v>
      </c>
      <c r="E53" t="s">
        <v>112</v>
      </c>
      <c r="F53" t="s">
        <v>2</v>
      </c>
      <c r="G53" s="2">
        <v>5990</v>
      </c>
      <c r="H53" s="1">
        <v>77.11</v>
      </c>
      <c r="I53" t="s">
        <v>229</v>
      </c>
      <c r="J53" t="s">
        <v>438</v>
      </c>
      <c r="K53">
        <v>20200717</v>
      </c>
      <c r="L53" t="s">
        <v>3</v>
      </c>
      <c r="M53" t="s">
        <v>3</v>
      </c>
      <c r="N53" t="s">
        <v>3</v>
      </c>
      <c r="O53" t="s">
        <v>3</v>
      </c>
      <c r="P53" t="s">
        <v>375</v>
      </c>
      <c r="Q53">
        <v>0.80300000000000005</v>
      </c>
      <c r="R53" t="s">
        <v>9</v>
      </c>
      <c r="S53">
        <v>504</v>
      </c>
      <c r="T53" t="s">
        <v>230</v>
      </c>
      <c r="U53" t="s">
        <v>68</v>
      </c>
    </row>
    <row r="54" spans="1:21" x14ac:dyDescent="0.25">
      <c r="A54" t="s">
        <v>231</v>
      </c>
      <c r="B54">
        <v>727</v>
      </c>
      <c r="C54">
        <v>20</v>
      </c>
      <c r="D54" t="s">
        <v>514</v>
      </c>
      <c r="E54" t="s">
        <v>13</v>
      </c>
      <c r="F54" t="s">
        <v>2</v>
      </c>
      <c r="G54" s="2">
        <v>70000</v>
      </c>
      <c r="H54" s="1">
        <v>106.49</v>
      </c>
      <c r="I54" t="s">
        <v>232</v>
      </c>
      <c r="J54" t="s">
        <v>439</v>
      </c>
      <c r="K54">
        <v>20200717</v>
      </c>
      <c r="L54" t="s">
        <v>15</v>
      </c>
      <c r="M54" t="s">
        <v>3</v>
      </c>
      <c r="N54" t="s">
        <v>3</v>
      </c>
      <c r="O54" t="s">
        <v>3</v>
      </c>
      <c r="P54" t="s">
        <v>394</v>
      </c>
      <c r="Q54">
        <v>1.1499999999999999</v>
      </c>
      <c r="R54" t="s">
        <v>16</v>
      </c>
      <c r="S54">
        <v>696</v>
      </c>
      <c r="T54" t="s">
        <v>233</v>
      </c>
      <c r="U54" t="s">
        <v>234</v>
      </c>
    </row>
    <row r="55" spans="1:21" x14ac:dyDescent="0.25">
      <c r="A55" t="s">
        <v>235</v>
      </c>
      <c r="B55">
        <v>728</v>
      </c>
      <c r="C55">
        <v>20</v>
      </c>
      <c r="D55" t="s">
        <v>515</v>
      </c>
      <c r="E55" t="s">
        <v>38</v>
      </c>
      <c r="F55" t="s">
        <v>2</v>
      </c>
      <c r="G55" s="2">
        <v>400000</v>
      </c>
      <c r="H55" s="1">
        <v>617.04999999999995</v>
      </c>
      <c r="I55" t="s">
        <v>236</v>
      </c>
      <c r="J55" t="s">
        <v>440</v>
      </c>
      <c r="K55">
        <v>20200723</v>
      </c>
      <c r="L55" t="s">
        <v>105</v>
      </c>
      <c r="M55" t="s">
        <v>106</v>
      </c>
      <c r="N55" t="s">
        <v>3</v>
      </c>
      <c r="O55" t="s">
        <v>42</v>
      </c>
      <c r="P55" t="s">
        <v>388</v>
      </c>
      <c r="Q55">
        <v>5.1680000000000001</v>
      </c>
      <c r="R55" t="s">
        <v>237</v>
      </c>
      <c r="S55">
        <v>3002</v>
      </c>
      <c r="T55" t="s">
        <v>238</v>
      </c>
      <c r="U55" t="s">
        <v>239</v>
      </c>
    </row>
    <row r="56" spans="1:21" x14ac:dyDescent="0.25">
      <c r="A56" t="s">
        <v>240</v>
      </c>
      <c r="B56">
        <v>730</v>
      </c>
      <c r="C56">
        <v>20</v>
      </c>
      <c r="D56" t="s">
        <v>516</v>
      </c>
      <c r="E56" t="s">
        <v>241</v>
      </c>
      <c r="F56" t="s">
        <v>2</v>
      </c>
      <c r="G56" s="2">
        <v>5000</v>
      </c>
      <c r="H56" s="1">
        <v>42.84</v>
      </c>
      <c r="I56" t="s">
        <v>242</v>
      </c>
      <c r="J56" t="s">
        <v>441</v>
      </c>
      <c r="K56">
        <v>20200717</v>
      </c>
      <c r="L56" t="s">
        <v>3</v>
      </c>
      <c r="M56" t="s">
        <v>3</v>
      </c>
      <c r="N56" t="s">
        <v>3</v>
      </c>
      <c r="O56" t="s">
        <v>3</v>
      </c>
      <c r="P56" t="s">
        <v>409</v>
      </c>
      <c r="Q56">
        <v>2.052</v>
      </c>
      <c r="R56" t="s">
        <v>16</v>
      </c>
      <c r="S56">
        <v>280</v>
      </c>
      <c r="T56" t="s">
        <v>243</v>
      </c>
      <c r="U56" t="s">
        <v>68</v>
      </c>
    </row>
    <row r="57" spans="1:21" x14ac:dyDescent="0.25">
      <c r="A57" t="s">
        <v>244</v>
      </c>
      <c r="B57">
        <v>733</v>
      </c>
      <c r="C57">
        <v>20</v>
      </c>
      <c r="D57" t="s">
        <v>517</v>
      </c>
      <c r="E57" t="s">
        <v>245</v>
      </c>
      <c r="F57" t="s">
        <v>2</v>
      </c>
      <c r="G57" s="2">
        <v>3000</v>
      </c>
      <c r="H57" s="1">
        <v>25.5</v>
      </c>
      <c r="I57" t="s">
        <v>246</v>
      </c>
      <c r="J57" t="s">
        <v>442</v>
      </c>
      <c r="K57">
        <v>20200717</v>
      </c>
      <c r="L57" t="s">
        <v>3</v>
      </c>
      <c r="M57" t="s">
        <v>3</v>
      </c>
      <c r="N57" t="s">
        <v>3</v>
      </c>
      <c r="O57" t="s">
        <v>3</v>
      </c>
      <c r="P57" t="s">
        <v>378</v>
      </c>
      <c r="Q57">
        <v>2.3519999999999999</v>
      </c>
      <c r="R57" t="s">
        <v>16</v>
      </c>
      <c r="S57">
        <v>108</v>
      </c>
      <c r="T57" t="s">
        <v>247</v>
      </c>
      <c r="U57" t="s">
        <v>248</v>
      </c>
    </row>
    <row r="58" spans="1:21" x14ac:dyDescent="0.25">
      <c r="A58" t="s">
        <v>249</v>
      </c>
      <c r="B58">
        <v>736</v>
      </c>
      <c r="C58">
        <v>20</v>
      </c>
      <c r="D58" t="s">
        <v>518</v>
      </c>
      <c r="E58" t="s">
        <v>100</v>
      </c>
      <c r="F58" t="s">
        <v>2</v>
      </c>
      <c r="G58" s="2">
        <v>75000</v>
      </c>
      <c r="H58" s="1">
        <v>183.6</v>
      </c>
      <c r="I58" t="s">
        <v>250</v>
      </c>
      <c r="J58" t="s">
        <v>443</v>
      </c>
      <c r="K58">
        <v>20200723</v>
      </c>
      <c r="L58" t="s">
        <v>3</v>
      </c>
      <c r="M58" t="s">
        <v>3</v>
      </c>
      <c r="N58" t="s">
        <v>3</v>
      </c>
      <c r="O58" t="s">
        <v>3</v>
      </c>
      <c r="P58" t="s">
        <v>381</v>
      </c>
      <c r="Q58">
        <v>2.0209999999999999</v>
      </c>
      <c r="R58" t="s">
        <v>204</v>
      </c>
      <c r="S58">
        <v>1200</v>
      </c>
      <c r="T58" t="s">
        <v>251</v>
      </c>
      <c r="U58" t="s">
        <v>68</v>
      </c>
    </row>
    <row r="59" spans="1:21" x14ac:dyDescent="0.25">
      <c r="A59" t="s">
        <v>252</v>
      </c>
      <c r="B59">
        <v>738</v>
      </c>
      <c r="C59">
        <v>20</v>
      </c>
      <c r="D59" t="s">
        <v>519</v>
      </c>
      <c r="E59" t="s">
        <v>253</v>
      </c>
      <c r="F59" t="s">
        <v>2</v>
      </c>
      <c r="G59" s="2">
        <v>40000</v>
      </c>
      <c r="H59" s="1">
        <v>278.31</v>
      </c>
      <c r="I59" t="s">
        <v>254</v>
      </c>
      <c r="J59" t="s">
        <v>444</v>
      </c>
      <c r="K59">
        <v>20200723</v>
      </c>
      <c r="L59" t="s">
        <v>3</v>
      </c>
      <c r="M59" t="s">
        <v>3</v>
      </c>
      <c r="N59" t="s">
        <v>3</v>
      </c>
      <c r="O59" t="s">
        <v>3</v>
      </c>
      <c r="P59" t="s">
        <v>381</v>
      </c>
      <c r="Q59">
        <v>1.875</v>
      </c>
      <c r="R59" t="s">
        <v>22</v>
      </c>
      <c r="S59">
        <v>1819</v>
      </c>
      <c r="T59" t="s">
        <v>255</v>
      </c>
      <c r="U59" t="s">
        <v>256</v>
      </c>
    </row>
    <row r="60" spans="1:21" x14ac:dyDescent="0.25">
      <c r="A60" t="s">
        <v>257</v>
      </c>
      <c r="B60">
        <v>739</v>
      </c>
      <c r="C60">
        <v>20</v>
      </c>
      <c r="D60" t="s">
        <v>520</v>
      </c>
      <c r="E60" t="s">
        <v>100</v>
      </c>
      <c r="F60" t="s">
        <v>2</v>
      </c>
      <c r="G60" s="2">
        <v>59000</v>
      </c>
      <c r="H60" s="1">
        <v>111.38</v>
      </c>
      <c r="I60" t="s">
        <v>258</v>
      </c>
      <c r="J60" t="s">
        <v>445</v>
      </c>
      <c r="K60">
        <v>20200723</v>
      </c>
      <c r="L60" t="s">
        <v>3</v>
      </c>
      <c r="M60" t="s">
        <v>3</v>
      </c>
      <c r="N60" t="s">
        <v>3</v>
      </c>
      <c r="O60" t="s">
        <v>3</v>
      </c>
      <c r="P60" t="s">
        <v>394</v>
      </c>
      <c r="Q60">
        <v>5.367</v>
      </c>
      <c r="R60" t="s">
        <v>16</v>
      </c>
      <c r="S60">
        <v>728</v>
      </c>
      <c r="T60" t="s">
        <v>259</v>
      </c>
      <c r="U60" t="s">
        <v>260</v>
      </c>
    </row>
    <row r="61" spans="1:21" x14ac:dyDescent="0.25">
      <c r="A61" t="s">
        <v>261</v>
      </c>
      <c r="B61">
        <v>740</v>
      </c>
      <c r="C61">
        <v>20</v>
      </c>
      <c r="D61" t="s">
        <v>521</v>
      </c>
      <c r="E61" t="s">
        <v>48</v>
      </c>
      <c r="F61" t="s">
        <v>2</v>
      </c>
      <c r="G61" s="2">
        <v>6733</v>
      </c>
      <c r="H61" s="1">
        <v>25.5</v>
      </c>
      <c r="I61" t="s">
        <v>222</v>
      </c>
      <c r="J61" t="s">
        <v>446</v>
      </c>
      <c r="K61">
        <v>20200723</v>
      </c>
      <c r="L61" t="s">
        <v>3</v>
      </c>
      <c r="M61" t="s">
        <v>3</v>
      </c>
      <c r="N61" t="s">
        <v>3</v>
      </c>
      <c r="O61" t="s">
        <v>3</v>
      </c>
      <c r="P61" t="s">
        <v>375</v>
      </c>
      <c r="Q61">
        <v>8.1300000000000008</v>
      </c>
      <c r="R61" t="s">
        <v>16</v>
      </c>
      <c r="S61">
        <v>831</v>
      </c>
      <c r="T61" t="s">
        <v>262</v>
      </c>
      <c r="U61" t="s">
        <v>263</v>
      </c>
    </row>
    <row r="62" spans="1:21" x14ac:dyDescent="0.25">
      <c r="A62" t="s">
        <v>264</v>
      </c>
      <c r="B62">
        <v>741</v>
      </c>
      <c r="C62">
        <v>20</v>
      </c>
      <c r="D62" t="s">
        <v>480</v>
      </c>
      <c r="E62" t="s">
        <v>13</v>
      </c>
      <c r="F62" t="s">
        <v>2</v>
      </c>
      <c r="G62" s="2">
        <v>100000</v>
      </c>
      <c r="H62" s="1">
        <v>174.42</v>
      </c>
      <c r="I62" t="s">
        <v>265</v>
      </c>
      <c r="J62" t="s">
        <v>447</v>
      </c>
      <c r="K62">
        <v>20200723</v>
      </c>
      <c r="L62" t="s">
        <v>15</v>
      </c>
      <c r="M62" t="s">
        <v>3</v>
      </c>
      <c r="N62" t="s">
        <v>3</v>
      </c>
      <c r="O62" t="s">
        <v>3</v>
      </c>
      <c r="P62" t="s">
        <v>409</v>
      </c>
      <c r="Q62">
        <v>0.78800000000000003</v>
      </c>
      <c r="R62" t="s">
        <v>16</v>
      </c>
      <c r="S62">
        <v>884</v>
      </c>
      <c r="T62" t="s">
        <v>266</v>
      </c>
      <c r="U62" t="s">
        <v>89</v>
      </c>
    </row>
    <row r="63" spans="1:21" x14ac:dyDescent="0.25">
      <c r="A63" t="s">
        <v>267</v>
      </c>
      <c r="B63">
        <v>743</v>
      </c>
      <c r="C63">
        <v>20</v>
      </c>
      <c r="D63" t="s">
        <v>522</v>
      </c>
      <c r="E63" t="s">
        <v>38</v>
      </c>
      <c r="F63" t="s">
        <v>2</v>
      </c>
      <c r="G63" s="2">
        <v>325000</v>
      </c>
      <c r="H63" s="1">
        <v>555.24</v>
      </c>
      <c r="I63" t="s">
        <v>268</v>
      </c>
      <c r="J63" t="s">
        <v>448</v>
      </c>
      <c r="K63">
        <v>20200730</v>
      </c>
      <c r="L63" t="s">
        <v>269</v>
      </c>
      <c r="M63" t="s">
        <v>270</v>
      </c>
      <c r="N63" t="s">
        <v>3</v>
      </c>
      <c r="O63" t="s">
        <v>271</v>
      </c>
      <c r="P63" t="s">
        <v>388</v>
      </c>
      <c r="Q63">
        <v>0.45900000000000002</v>
      </c>
      <c r="R63" t="s">
        <v>126</v>
      </c>
      <c r="S63">
        <v>2406</v>
      </c>
      <c r="T63" t="s">
        <v>272</v>
      </c>
      <c r="U63" t="s">
        <v>273</v>
      </c>
    </row>
    <row r="64" spans="1:21" x14ac:dyDescent="0.25">
      <c r="A64" t="s">
        <v>274</v>
      </c>
      <c r="B64">
        <v>744</v>
      </c>
      <c r="C64">
        <v>20</v>
      </c>
      <c r="D64" t="s">
        <v>493</v>
      </c>
      <c r="E64" t="s">
        <v>275</v>
      </c>
      <c r="F64" t="s">
        <v>2</v>
      </c>
      <c r="G64" s="2">
        <v>2000</v>
      </c>
      <c r="H64" s="1">
        <v>29.38</v>
      </c>
      <c r="I64" t="s">
        <v>135</v>
      </c>
      <c r="J64" t="s">
        <v>449</v>
      </c>
      <c r="K64">
        <v>20200723</v>
      </c>
      <c r="L64" t="s">
        <v>3</v>
      </c>
      <c r="M64" t="s">
        <v>3</v>
      </c>
      <c r="N64" t="s">
        <v>3</v>
      </c>
      <c r="O64" t="s">
        <v>3</v>
      </c>
      <c r="P64" t="s">
        <v>394</v>
      </c>
      <c r="Q64">
        <v>2.34</v>
      </c>
      <c r="R64" t="s">
        <v>16</v>
      </c>
      <c r="S64">
        <v>192</v>
      </c>
      <c r="T64" t="s">
        <v>276</v>
      </c>
      <c r="U64" t="s">
        <v>82</v>
      </c>
    </row>
    <row r="65" spans="1:21" x14ac:dyDescent="0.25">
      <c r="A65" t="s">
        <v>277</v>
      </c>
      <c r="B65">
        <v>745</v>
      </c>
      <c r="C65">
        <v>20</v>
      </c>
      <c r="D65" t="s">
        <v>523</v>
      </c>
      <c r="E65" t="s">
        <v>100</v>
      </c>
      <c r="F65" t="s">
        <v>2</v>
      </c>
      <c r="G65" s="2">
        <v>40000</v>
      </c>
      <c r="H65" s="1">
        <v>447.37</v>
      </c>
      <c r="I65" t="s">
        <v>278</v>
      </c>
      <c r="J65" t="s">
        <v>450</v>
      </c>
      <c r="K65">
        <v>20200723</v>
      </c>
      <c r="L65" t="s">
        <v>3</v>
      </c>
      <c r="M65" t="s">
        <v>3</v>
      </c>
      <c r="N65" t="s">
        <v>3</v>
      </c>
      <c r="O65" t="s">
        <v>3</v>
      </c>
      <c r="P65" t="s">
        <v>394</v>
      </c>
      <c r="Q65">
        <v>57.6</v>
      </c>
      <c r="R65" t="s">
        <v>16</v>
      </c>
      <c r="S65">
        <v>2304</v>
      </c>
      <c r="T65" t="s">
        <v>279</v>
      </c>
      <c r="U65" t="s">
        <v>68</v>
      </c>
    </row>
    <row r="66" spans="1:21" x14ac:dyDescent="0.25">
      <c r="A66" t="s">
        <v>280</v>
      </c>
      <c r="B66">
        <v>747</v>
      </c>
      <c r="C66">
        <v>20</v>
      </c>
      <c r="D66" t="s">
        <v>524</v>
      </c>
      <c r="E66" t="s">
        <v>38</v>
      </c>
      <c r="F66" t="s">
        <v>2</v>
      </c>
      <c r="G66" s="2">
        <v>242700</v>
      </c>
      <c r="H66" s="1">
        <v>333.54</v>
      </c>
      <c r="I66" t="s">
        <v>281</v>
      </c>
      <c r="J66" t="s">
        <v>451</v>
      </c>
      <c r="K66">
        <v>20200730</v>
      </c>
      <c r="L66" t="s">
        <v>15</v>
      </c>
      <c r="M66" t="s">
        <v>3</v>
      </c>
      <c r="N66" t="s">
        <v>3</v>
      </c>
      <c r="O66" t="s">
        <v>3</v>
      </c>
      <c r="P66" t="s">
        <v>409</v>
      </c>
      <c r="Q66">
        <v>0.51600000000000001</v>
      </c>
      <c r="R66" t="s">
        <v>16</v>
      </c>
      <c r="S66">
        <v>1980</v>
      </c>
      <c r="T66" t="s">
        <v>282</v>
      </c>
      <c r="U66" t="s">
        <v>82</v>
      </c>
    </row>
    <row r="67" spans="1:21" x14ac:dyDescent="0.25">
      <c r="A67" t="s">
        <v>283</v>
      </c>
      <c r="B67">
        <v>748</v>
      </c>
      <c r="C67">
        <v>20</v>
      </c>
      <c r="D67" t="s">
        <v>525</v>
      </c>
      <c r="E67" t="s">
        <v>284</v>
      </c>
      <c r="F67" t="s">
        <v>2</v>
      </c>
      <c r="G67" s="2">
        <v>15000</v>
      </c>
      <c r="H67" s="1">
        <v>128.52000000000001</v>
      </c>
      <c r="I67" t="s">
        <v>285</v>
      </c>
      <c r="J67" t="s">
        <v>452</v>
      </c>
      <c r="K67">
        <v>20200724</v>
      </c>
      <c r="L67" t="s">
        <v>3</v>
      </c>
      <c r="M67" t="s">
        <v>3</v>
      </c>
      <c r="N67" t="s">
        <v>3</v>
      </c>
      <c r="O67" t="s">
        <v>3</v>
      </c>
      <c r="P67" t="s">
        <v>381</v>
      </c>
      <c r="Q67">
        <v>10.851000000000001</v>
      </c>
      <c r="R67" t="s">
        <v>16</v>
      </c>
      <c r="S67">
        <v>840</v>
      </c>
      <c r="T67" t="s">
        <v>286</v>
      </c>
      <c r="U67" t="s">
        <v>68</v>
      </c>
    </row>
    <row r="68" spans="1:21" x14ac:dyDescent="0.25">
      <c r="A68" t="s">
        <v>287</v>
      </c>
      <c r="B68">
        <v>749</v>
      </c>
      <c r="C68">
        <v>20</v>
      </c>
      <c r="D68" t="s">
        <v>526</v>
      </c>
      <c r="E68" t="s">
        <v>117</v>
      </c>
      <c r="F68" t="s">
        <v>2</v>
      </c>
      <c r="G68" s="2">
        <v>8500</v>
      </c>
      <c r="H68" s="1">
        <v>25.5</v>
      </c>
      <c r="I68" t="s">
        <v>453</v>
      </c>
      <c r="J68" t="s">
        <v>454</v>
      </c>
      <c r="K68">
        <v>20200723</v>
      </c>
      <c r="L68" t="s">
        <v>3</v>
      </c>
      <c r="M68" t="s">
        <v>3</v>
      </c>
      <c r="N68" t="s">
        <v>3</v>
      </c>
      <c r="O68" t="s">
        <v>3</v>
      </c>
      <c r="P68" t="s">
        <v>381</v>
      </c>
      <c r="Q68">
        <v>0.20300000000000001</v>
      </c>
      <c r="R68" t="s">
        <v>288</v>
      </c>
      <c r="S68">
        <v>144</v>
      </c>
      <c r="T68" t="s">
        <v>289</v>
      </c>
      <c r="U68" t="s">
        <v>290</v>
      </c>
    </row>
    <row r="69" spans="1:21" x14ac:dyDescent="0.25">
      <c r="A69" t="s">
        <v>291</v>
      </c>
      <c r="B69">
        <v>750</v>
      </c>
      <c r="C69">
        <v>20</v>
      </c>
      <c r="D69" t="s">
        <v>527</v>
      </c>
      <c r="E69" t="s">
        <v>38</v>
      </c>
      <c r="F69" t="s">
        <v>2</v>
      </c>
      <c r="G69" s="2">
        <v>350000</v>
      </c>
      <c r="H69" s="1">
        <v>541.47</v>
      </c>
      <c r="I69" t="s">
        <v>292</v>
      </c>
      <c r="J69" t="s">
        <v>455</v>
      </c>
      <c r="K69">
        <v>20200729</v>
      </c>
      <c r="L69" t="s">
        <v>293</v>
      </c>
      <c r="M69" t="s">
        <v>294</v>
      </c>
      <c r="N69" t="s">
        <v>295</v>
      </c>
      <c r="O69" t="s">
        <v>296</v>
      </c>
      <c r="P69" t="s">
        <v>378</v>
      </c>
      <c r="Q69">
        <v>10.731999999999999</v>
      </c>
      <c r="R69" t="s">
        <v>16</v>
      </c>
      <c r="S69">
        <v>2731</v>
      </c>
      <c r="T69" t="s">
        <v>297</v>
      </c>
      <c r="U69" t="s">
        <v>298</v>
      </c>
    </row>
    <row r="70" spans="1:21" x14ac:dyDescent="0.25">
      <c r="A70" t="s">
        <v>299</v>
      </c>
      <c r="B70">
        <v>751</v>
      </c>
      <c r="C70">
        <v>20</v>
      </c>
      <c r="D70" t="s">
        <v>528</v>
      </c>
      <c r="E70" t="s">
        <v>38</v>
      </c>
      <c r="F70" t="s">
        <v>2</v>
      </c>
      <c r="G70" s="2">
        <v>300000</v>
      </c>
      <c r="H70" s="1">
        <v>657.74</v>
      </c>
      <c r="I70" t="s">
        <v>300</v>
      </c>
      <c r="J70" t="s">
        <v>301</v>
      </c>
      <c r="K70">
        <v>20200727</v>
      </c>
      <c r="L70" t="s">
        <v>302</v>
      </c>
      <c r="M70" t="s">
        <v>303</v>
      </c>
      <c r="N70" t="s">
        <v>3</v>
      </c>
      <c r="O70" t="s">
        <v>271</v>
      </c>
      <c r="P70" t="s">
        <v>375</v>
      </c>
      <c r="Q70">
        <v>22.89</v>
      </c>
      <c r="R70" t="s">
        <v>16</v>
      </c>
      <c r="S70">
        <v>2781</v>
      </c>
      <c r="T70" t="s">
        <v>304</v>
      </c>
      <c r="U70" t="s">
        <v>305</v>
      </c>
    </row>
    <row r="71" spans="1:21" x14ac:dyDescent="0.25">
      <c r="A71" t="s">
        <v>306</v>
      </c>
      <c r="B71">
        <v>752</v>
      </c>
      <c r="C71">
        <v>20</v>
      </c>
      <c r="D71" t="s">
        <v>529</v>
      </c>
      <c r="E71" t="s">
        <v>13</v>
      </c>
      <c r="F71" t="s">
        <v>2</v>
      </c>
      <c r="G71" s="2">
        <v>8000</v>
      </c>
      <c r="H71" s="1">
        <v>51</v>
      </c>
      <c r="I71" t="s">
        <v>307</v>
      </c>
      <c r="J71" t="s">
        <v>456</v>
      </c>
      <c r="K71">
        <v>20200723</v>
      </c>
      <c r="L71" t="s">
        <v>15</v>
      </c>
      <c r="M71" t="s">
        <v>3</v>
      </c>
      <c r="N71" t="s">
        <v>3</v>
      </c>
      <c r="O71" t="s">
        <v>3</v>
      </c>
      <c r="P71" t="s">
        <v>409</v>
      </c>
      <c r="Q71">
        <v>0.184</v>
      </c>
      <c r="R71" t="s">
        <v>16</v>
      </c>
      <c r="S71">
        <v>160</v>
      </c>
      <c r="T71" t="s">
        <v>308</v>
      </c>
      <c r="U71" t="s">
        <v>68</v>
      </c>
    </row>
    <row r="72" spans="1:21" x14ac:dyDescent="0.25">
      <c r="A72" t="s">
        <v>309</v>
      </c>
      <c r="B72">
        <v>753</v>
      </c>
      <c r="C72">
        <v>20</v>
      </c>
      <c r="D72" t="s">
        <v>530</v>
      </c>
      <c r="E72" t="s">
        <v>310</v>
      </c>
      <c r="F72" t="s">
        <v>2</v>
      </c>
      <c r="G72" s="2">
        <v>6000</v>
      </c>
      <c r="H72" s="1">
        <v>73.59</v>
      </c>
      <c r="I72" t="s">
        <v>457</v>
      </c>
      <c r="J72" t="s">
        <v>458</v>
      </c>
      <c r="K72">
        <v>20200723</v>
      </c>
      <c r="L72" t="s">
        <v>3</v>
      </c>
      <c r="M72" t="s">
        <v>3</v>
      </c>
      <c r="N72" t="s">
        <v>3</v>
      </c>
      <c r="O72" t="s">
        <v>3</v>
      </c>
      <c r="P72" t="s">
        <v>381</v>
      </c>
      <c r="Q72">
        <v>0.35399999999999998</v>
      </c>
      <c r="R72" t="s">
        <v>9</v>
      </c>
      <c r="S72">
        <v>481</v>
      </c>
      <c r="T72" t="s">
        <v>311</v>
      </c>
      <c r="U72" t="s">
        <v>68</v>
      </c>
    </row>
    <row r="73" spans="1:21" x14ac:dyDescent="0.25">
      <c r="A73" t="s">
        <v>312</v>
      </c>
      <c r="B73">
        <v>754</v>
      </c>
      <c r="C73">
        <v>20</v>
      </c>
      <c r="D73" t="s">
        <v>531</v>
      </c>
      <c r="E73" t="s">
        <v>178</v>
      </c>
      <c r="F73" t="s">
        <v>179</v>
      </c>
      <c r="G73" s="2">
        <v>0</v>
      </c>
      <c r="H73" s="1">
        <v>25.5</v>
      </c>
      <c r="I73" t="s">
        <v>313</v>
      </c>
      <c r="J73" t="s">
        <v>459</v>
      </c>
      <c r="K73">
        <v>20200723</v>
      </c>
      <c r="L73" t="s">
        <v>3</v>
      </c>
      <c r="M73" t="s">
        <v>3</v>
      </c>
      <c r="N73" t="s">
        <v>3</v>
      </c>
      <c r="O73" t="s">
        <v>3</v>
      </c>
      <c r="P73" t="s">
        <v>381</v>
      </c>
      <c r="Q73">
        <v>1.4139999999999999</v>
      </c>
      <c r="R73" t="s">
        <v>16</v>
      </c>
      <c r="S73">
        <v>2000</v>
      </c>
      <c r="T73" t="s">
        <v>314</v>
      </c>
      <c r="U73" t="s">
        <v>68</v>
      </c>
    </row>
    <row r="74" spans="1:21" x14ac:dyDescent="0.25">
      <c r="A74" t="s">
        <v>315</v>
      </c>
      <c r="B74">
        <v>764</v>
      </c>
      <c r="C74">
        <v>20</v>
      </c>
      <c r="D74" t="s">
        <v>532</v>
      </c>
      <c r="E74" t="s">
        <v>208</v>
      </c>
      <c r="F74" t="s">
        <v>2</v>
      </c>
      <c r="G74" s="2">
        <v>6500</v>
      </c>
      <c r="H74" s="1">
        <v>51</v>
      </c>
      <c r="I74" t="s">
        <v>316</v>
      </c>
      <c r="J74" t="s">
        <v>460</v>
      </c>
      <c r="K74">
        <v>20200730</v>
      </c>
      <c r="L74" t="s">
        <v>3</v>
      </c>
      <c r="M74" t="s">
        <v>3</v>
      </c>
      <c r="N74" t="s">
        <v>3</v>
      </c>
      <c r="O74" t="s">
        <v>3</v>
      </c>
      <c r="P74" t="s">
        <v>397</v>
      </c>
      <c r="Q74">
        <v>0.53700000000000003</v>
      </c>
      <c r="R74" t="s">
        <v>16</v>
      </c>
      <c r="S74">
        <v>0</v>
      </c>
      <c r="T74" t="s">
        <v>317</v>
      </c>
      <c r="U74" t="s">
        <v>68</v>
      </c>
    </row>
    <row r="75" spans="1:21" x14ac:dyDescent="0.25">
      <c r="A75" t="s">
        <v>318</v>
      </c>
      <c r="B75">
        <v>765</v>
      </c>
      <c r="C75">
        <v>20</v>
      </c>
      <c r="D75" t="s">
        <v>533</v>
      </c>
      <c r="E75" t="s">
        <v>38</v>
      </c>
      <c r="F75" t="s">
        <v>2</v>
      </c>
      <c r="G75" s="2">
        <v>200000</v>
      </c>
      <c r="H75" s="1">
        <v>407.13</v>
      </c>
      <c r="I75" t="s">
        <v>222</v>
      </c>
      <c r="J75" t="s">
        <v>319</v>
      </c>
      <c r="K75">
        <v>20200727</v>
      </c>
      <c r="L75" t="s">
        <v>15</v>
      </c>
      <c r="M75" t="s">
        <v>3</v>
      </c>
      <c r="N75" t="s">
        <v>3</v>
      </c>
      <c r="O75" t="s">
        <v>3</v>
      </c>
      <c r="P75" t="s">
        <v>397</v>
      </c>
      <c r="Q75">
        <v>9.5299999999999994</v>
      </c>
      <c r="R75" t="s">
        <v>16</v>
      </c>
      <c r="S75">
        <v>1074</v>
      </c>
      <c r="T75" t="s">
        <v>320</v>
      </c>
      <c r="U75" t="s">
        <v>68</v>
      </c>
    </row>
    <row r="76" spans="1:21" x14ac:dyDescent="0.25">
      <c r="A76" t="s">
        <v>321</v>
      </c>
      <c r="B76">
        <v>766</v>
      </c>
      <c r="C76">
        <v>20</v>
      </c>
      <c r="D76" t="s">
        <v>534</v>
      </c>
      <c r="E76" t="s">
        <v>38</v>
      </c>
      <c r="F76" t="s">
        <v>2</v>
      </c>
      <c r="G76" s="2">
        <v>271000</v>
      </c>
      <c r="H76" s="1">
        <v>545.29</v>
      </c>
      <c r="I76" t="s">
        <v>92</v>
      </c>
      <c r="J76" t="s">
        <v>461</v>
      </c>
      <c r="K76">
        <v>20200730</v>
      </c>
      <c r="L76" t="s">
        <v>322</v>
      </c>
      <c r="M76" t="s">
        <v>323</v>
      </c>
      <c r="N76" t="s">
        <v>3</v>
      </c>
      <c r="O76" t="s">
        <v>42</v>
      </c>
      <c r="P76" t="s">
        <v>394</v>
      </c>
      <c r="Q76">
        <v>1.7290000000000001</v>
      </c>
      <c r="R76" t="s">
        <v>16</v>
      </c>
      <c r="S76">
        <v>2720</v>
      </c>
      <c r="T76" t="s">
        <v>324</v>
      </c>
      <c r="U76" t="s">
        <v>68</v>
      </c>
    </row>
    <row r="77" spans="1:21" x14ac:dyDescent="0.25">
      <c r="A77" t="s">
        <v>325</v>
      </c>
      <c r="B77">
        <v>767</v>
      </c>
      <c r="C77">
        <v>20</v>
      </c>
      <c r="D77" t="s">
        <v>535</v>
      </c>
      <c r="E77" t="s">
        <v>48</v>
      </c>
      <c r="F77" t="s">
        <v>2</v>
      </c>
      <c r="G77" s="2">
        <v>1000</v>
      </c>
      <c r="H77" s="1">
        <v>25.5</v>
      </c>
      <c r="I77" t="s">
        <v>326</v>
      </c>
      <c r="J77" t="s">
        <v>462</v>
      </c>
      <c r="K77">
        <v>20200727</v>
      </c>
      <c r="L77" t="s">
        <v>3</v>
      </c>
      <c r="M77" t="s">
        <v>3</v>
      </c>
      <c r="N77" t="s">
        <v>3</v>
      </c>
      <c r="O77" t="s">
        <v>3</v>
      </c>
      <c r="P77" t="s">
        <v>388</v>
      </c>
      <c r="Q77">
        <v>0.95</v>
      </c>
      <c r="R77" t="s">
        <v>16</v>
      </c>
      <c r="S77">
        <v>299</v>
      </c>
      <c r="T77" t="s">
        <v>327</v>
      </c>
      <c r="U77" t="s">
        <v>328</v>
      </c>
    </row>
    <row r="78" spans="1:21" x14ac:dyDescent="0.25">
      <c r="A78" t="s">
        <v>329</v>
      </c>
      <c r="B78">
        <v>769</v>
      </c>
      <c r="C78">
        <v>20</v>
      </c>
      <c r="D78" t="s">
        <v>368</v>
      </c>
      <c r="E78" t="s">
        <v>112</v>
      </c>
      <c r="F78" t="s">
        <v>2</v>
      </c>
      <c r="G78" s="2">
        <v>1000</v>
      </c>
      <c r="H78" s="1">
        <v>25.5</v>
      </c>
      <c r="I78" t="s">
        <v>463</v>
      </c>
      <c r="J78" t="s">
        <v>464</v>
      </c>
      <c r="K78">
        <v>20200730</v>
      </c>
      <c r="L78" t="s">
        <v>15</v>
      </c>
      <c r="M78" t="s">
        <v>3</v>
      </c>
      <c r="N78" t="s">
        <v>3</v>
      </c>
      <c r="O78" t="s">
        <v>3</v>
      </c>
      <c r="P78" t="s">
        <v>375</v>
      </c>
      <c r="Q78">
        <v>0</v>
      </c>
      <c r="R78" t="s">
        <v>4</v>
      </c>
      <c r="S78">
        <v>48</v>
      </c>
      <c r="T78" t="s">
        <v>110</v>
      </c>
      <c r="U78" t="s">
        <v>6</v>
      </c>
    </row>
    <row r="79" spans="1:21" x14ac:dyDescent="0.25">
      <c r="A79" t="s">
        <v>330</v>
      </c>
      <c r="B79">
        <v>772</v>
      </c>
      <c r="C79">
        <v>20</v>
      </c>
      <c r="D79" t="s">
        <v>493</v>
      </c>
      <c r="E79" t="s">
        <v>112</v>
      </c>
      <c r="F79" t="s">
        <v>2</v>
      </c>
      <c r="G79" s="2">
        <v>166200</v>
      </c>
      <c r="H79" s="1">
        <v>344.4</v>
      </c>
      <c r="I79" t="s">
        <v>331</v>
      </c>
      <c r="J79" t="s">
        <v>465</v>
      </c>
      <c r="K79">
        <v>20200730</v>
      </c>
      <c r="L79" t="s">
        <v>148</v>
      </c>
      <c r="M79" t="s">
        <v>149</v>
      </c>
      <c r="N79" t="s">
        <v>150</v>
      </c>
      <c r="O79" t="s">
        <v>3</v>
      </c>
      <c r="P79" t="s">
        <v>394</v>
      </c>
      <c r="Q79">
        <v>1.887</v>
      </c>
      <c r="R79" t="s">
        <v>16</v>
      </c>
      <c r="S79">
        <v>2201</v>
      </c>
      <c r="T79" t="s">
        <v>332</v>
      </c>
      <c r="U79" t="s">
        <v>82</v>
      </c>
    </row>
    <row r="80" spans="1:21" x14ac:dyDescent="0.25">
      <c r="A80" t="s">
        <v>333</v>
      </c>
      <c r="B80">
        <v>779</v>
      </c>
      <c r="C80">
        <v>20</v>
      </c>
      <c r="D80" t="s">
        <v>536</v>
      </c>
      <c r="E80" t="s">
        <v>59</v>
      </c>
      <c r="F80" t="s">
        <v>2</v>
      </c>
      <c r="G80" s="2">
        <v>52000</v>
      </c>
      <c r="H80" s="1">
        <v>51</v>
      </c>
      <c r="I80" t="s">
        <v>466</v>
      </c>
      <c r="J80" t="s">
        <v>467</v>
      </c>
      <c r="K80">
        <v>20200730</v>
      </c>
      <c r="L80" t="s">
        <v>15</v>
      </c>
      <c r="M80" t="s">
        <v>3</v>
      </c>
      <c r="N80" t="s">
        <v>3</v>
      </c>
      <c r="O80" t="s">
        <v>3</v>
      </c>
      <c r="P80" t="s">
        <v>381</v>
      </c>
      <c r="Q80">
        <v>0.58099999999999996</v>
      </c>
      <c r="R80" t="s">
        <v>126</v>
      </c>
      <c r="S80">
        <v>300</v>
      </c>
      <c r="T80" t="s">
        <v>334</v>
      </c>
      <c r="U80" t="s">
        <v>335</v>
      </c>
    </row>
    <row r="81" spans="1:21" x14ac:dyDescent="0.25">
      <c r="A81" t="s">
        <v>336</v>
      </c>
      <c r="B81">
        <v>971</v>
      </c>
      <c r="C81">
        <v>13</v>
      </c>
      <c r="D81" t="s">
        <v>537</v>
      </c>
      <c r="E81" t="s">
        <v>337</v>
      </c>
      <c r="F81" t="s">
        <v>187</v>
      </c>
      <c r="G81" s="2">
        <v>10000</v>
      </c>
      <c r="H81" s="1">
        <v>25.5</v>
      </c>
      <c r="I81" t="s">
        <v>135</v>
      </c>
      <c r="J81" t="s">
        <v>468</v>
      </c>
      <c r="K81">
        <v>20200714</v>
      </c>
      <c r="L81" t="s">
        <v>3</v>
      </c>
      <c r="M81" t="s">
        <v>3</v>
      </c>
      <c r="N81" t="s">
        <v>3</v>
      </c>
      <c r="O81" t="s">
        <v>3</v>
      </c>
      <c r="P81" t="s">
        <v>409</v>
      </c>
      <c r="Q81">
        <v>11.99</v>
      </c>
      <c r="R81" t="s">
        <v>16</v>
      </c>
      <c r="S81">
        <v>3300</v>
      </c>
      <c r="T81" t="s">
        <v>338</v>
      </c>
      <c r="U81" t="s">
        <v>339</v>
      </c>
    </row>
    <row r="82" spans="1:21" x14ac:dyDescent="0.25">
      <c r="A82" t="s">
        <v>340</v>
      </c>
      <c r="B82">
        <v>1066</v>
      </c>
      <c r="C82">
        <v>19</v>
      </c>
      <c r="D82" t="s">
        <v>538</v>
      </c>
      <c r="E82" t="s">
        <v>341</v>
      </c>
      <c r="F82" t="s">
        <v>225</v>
      </c>
      <c r="G82" s="2">
        <v>165000</v>
      </c>
      <c r="H82" s="1">
        <v>62.22</v>
      </c>
      <c r="I82" t="s">
        <v>342</v>
      </c>
      <c r="J82" t="s">
        <v>469</v>
      </c>
      <c r="K82">
        <v>20200710</v>
      </c>
      <c r="L82" t="s">
        <v>3</v>
      </c>
      <c r="M82" t="s">
        <v>3</v>
      </c>
      <c r="N82" t="s">
        <v>3</v>
      </c>
      <c r="O82" t="s">
        <v>3</v>
      </c>
      <c r="P82" t="s">
        <v>388</v>
      </c>
      <c r="Q82">
        <v>305.94400000000002</v>
      </c>
      <c r="R82" t="s">
        <v>343</v>
      </c>
      <c r="S82">
        <v>0</v>
      </c>
      <c r="T82" t="s">
        <v>344</v>
      </c>
      <c r="U82" t="s">
        <v>345</v>
      </c>
    </row>
    <row r="83" spans="1:21" x14ac:dyDescent="0.25">
      <c r="A83" t="s">
        <v>346</v>
      </c>
      <c r="B83">
        <v>1407</v>
      </c>
      <c r="C83">
        <v>17</v>
      </c>
      <c r="D83" t="s">
        <v>539</v>
      </c>
      <c r="E83" t="s">
        <v>208</v>
      </c>
      <c r="F83" t="s">
        <v>225</v>
      </c>
      <c r="G83" s="2">
        <v>22000</v>
      </c>
      <c r="H83" s="1">
        <v>51</v>
      </c>
      <c r="I83" t="s">
        <v>347</v>
      </c>
      <c r="J83" t="s">
        <v>470</v>
      </c>
      <c r="K83">
        <v>20200730</v>
      </c>
      <c r="L83" t="s">
        <v>3</v>
      </c>
      <c r="M83" t="s">
        <v>3</v>
      </c>
      <c r="N83" t="s">
        <v>3</v>
      </c>
      <c r="O83" t="s">
        <v>3</v>
      </c>
      <c r="P83" t="s">
        <v>388</v>
      </c>
      <c r="Q83">
        <v>27.184999999999999</v>
      </c>
      <c r="R83" t="s">
        <v>16</v>
      </c>
      <c r="S83">
        <v>576</v>
      </c>
      <c r="T83" t="s">
        <v>348</v>
      </c>
      <c r="U83" t="s">
        <v>349</v>
      </c>
    </row>
    <row r="84" spans="1:21" x14ac:dyDescent="0.25">
      <c r="G84" s="2">
        <f>SUM(G2:G83)</f>
        <v>6723792</v>
      </c>
      <c r="H84" s="1">
        <f>SUM(H2:H83)</f>
        <v>14192.39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2020-08-03T18:32:50Z</dcterms:created>
  <dcterms:modified xsi:type="dcterms:W3CDTF">2020-08-05T13:27:12Z</dcterms:modified>
</cp:coreProperties>
</file>