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outhers\Desktop\website reports\2020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</calcChain>
</file>

<file path=xl/sharedStrings.xml><?xml version="1.0" encoding="utf-8"?>
<sst xmlns="http://schemas.openxmlformats.org/spreadsheetml/2006/main" count="643" uniqueCount="310">
  <si>
    <t>Shifflett, Travis &amp; Simpson, Lauren</t>
  </si>
  <si>
    <t>Increase Size of Addition</t>
  </si>
  <si>
    <t>RT. 612</t>
  </si>
  <si>
    <t>NONE DESIGNATED</t>
  </si>
  <si>
    <t/>
  </si>
  <si>
    <t>GA</t>
  </si>
  <si>
    <t>47-32</t>
  </si>
  <si>
    <t>Owner Contracted</t>
  </si>
  <si>
    <t>Blackwell, Mary Rebecca</t>
  </si>
  <si>
    <t>Dwelling</t>
  </si>
  <si>
    <t>TYLER, BRUCE K.</t>
  </si>
  <si>
    <t>P.O. BOX 6</t>
  </si>
  <si>
    <t>FAX #: 540-943-0720</t>
  </si>
  <si>
    <t>AFTON, VA</t>
  </si>
  <si>
    <t>59-160C</t>
  </si>
  <si>
    <t>SYNERGY HOME CRAFTERS,LLC</t>
  </si>
  <si>
    <t>Attached Sign</t>
  </si>
  <si>
    <t>VALLEYSTAR CREDIT UNION</t>
  </si>
  <si>
    <t>B-G</t>
  </si>
  <si>
    <t>66C1(8)11A</t>
  </si>
  <si>
    <t>BLAINE A ENTERPRISES,INC.</t>
  </si>
  <si>
    <t>Jordan Enterprises, LLC</t>
  </si>
  <si>
    <t>CHURCH HILL LOT 14, BLK 1</t>
  </si>
  <si>
    <t>MILLER LEVIN, PC</t>
  </si>
  <si>
    <t>128 WEST BEVERLEY STREET</t>
  </si>
  <si>
    <t>STAUNTON, VA</t>
  </si>
  <si>
    <t>SF15</t>
  </si>
  <si>
    <t>67A(6)14-1</t>
  </si>
  <si>
    <t>KBL CONSTRUCTION, LLC</t>
  </si>
  <si>
    <t>Wichael, L. Craig</t>
  </si>
  <si>
    <t>Remodel Dwelling</t>
  </si>
  <si>
    <t>RT. 762</t>
  </si>
  <si>
    <t>4A(1)19</t>
  </si>
  <si>
    <t>Siron, Robin C. &amp; Gary D. Carter</t>
  </si>
  <si>
    <t>Foundation Repair</t>
  </si>
  <si>
    <t>CRIMORA MINES LOT 2A</t>
  </si>
  <si>
    <t>59G(3)2A</t>
  </si>
  <si>
    <t>RAM JACK</t>
  </si>
  <si>
    <t>RT. 254</t>
  </si>
  <si>
    <t>56-40</t>
  </si>
  <si>
    <t>WOODLAND BUILDERS, LLC</t>
  </si>
  <si>
    <t>Roberson, Jeffrey D. &amp; Dottie B.</t>
  </si>
  <si>
    <t>RT. 855</t>
  </si>
  <si>
    <t>BLUE MAPLE TITLE</t>
  </si>
  <si>
    <t>727 LEE HWY. STE. 105</t>
  </si>
  <si>
    <t>VERONA, VA</t>
  </si>
  <si>
    <t>92-21F</t>
  </si>
  <si>
    <t>CMH HOMES, INC.</t>
  </si>
  <si>
    <t>Oaktree Builders, Inc.</t>
  </si>
  <si>
    <t>WHITESELL, ANGELA V., ESQ</t>
  </si>
  <si>
    <t>PO BOX 235</t>
  </si>
  <si>
    <t>67C3(2)180</t>
  </si>
  <si>
    <t>OAKTREE BUILDERS, INC.</t>
  </si>
  <si>
    <t>OVERLOOK LOT 7, PHASE 1</t>
  </si>
  <si>
    <t>VALLEY SOUTHERN TITLE</t>
  </si>
  <si>
    <t>410 NEFF AVENUE</t>
  </si>
  <si>
    <t>HARRISONBURG, VA</t>
  </si>
  <si>
    <t>SFP</t>
  </si>
  <si>
    <t>83A(8)7</t>
  </si>
  <si>
    <t>EASTER, GARLAND F. &amp; SONS</t>
  </si>
  <si>
    <t>Valley Manor, LLC</t>
  </si>
  <si>
    <t>VALLEY MANOR LOT 15</t>
  </si>
  <si>
    <t>54D(2)15</t>
  </si>
  <si>
    <t>EA HOMES</t>
  </si>
  <si>
    <t>Bowman, Kyle L. &amp; Betty A.</t>
  </si>
  <si>
    <t>Deck</t>
  </si>
  <si>
    <t>SF10</t>
  </si>
  <si>
    <t>75D(16)22-2</t>
  </si>
  <si>
    <t>Riddel, James N., III &amp; Sandra S.</t>
  </si>
  <si>
    <t>Alt./Adt. To Dwelling</t>
  </si>
  <si>
    <t>RT. 2002</t>
  </si>
  <si>
    <t>20A(2)9A</t>
  </si>
  <si>
    <t>Jones, Ronald E.</t>
  </si>
  <si>
    <t>Sunroom &amp; Deck</t>
  </si>
  <si>
    <t>FAIRMONT LOT 50</t>
  </si>
  <si>
    <t>SF12</t>
  </si>
  <si>
    <t>66C(14)50</t>
  </si>
  <si>
    <t>VALLEY ROOFING, INC.</t>
  </si>
  <si>
    <t>RT. 620</t>
  </si>
  <si>
    <t>87-14</t>
  </si>
  <si>
    <t>G F C CONSTRUCTION</t>
  </si>
  <si>
    <t>Finishing Basement</t>
  </si>
  <si>
    <t>RT. 782</t>
  </si>
  <si>
    <t>58-117F</t>
  </si>
  <si>
    <t>Workman, Jeffery A. &amp; Donna S.</t>
  </si>
  <si>
    <t>Screen Porch</t>
  </si>
  <si>
    <t>83C2(3)4-5</t>
  </si>
  <si>
    <t>CRIDER MARTIN BLDRS., LLC</t>
  </si>
  <si>
    <t>Clearview Ministries</t>
  </si>
  <si>
    <t>Tent</t>
  </si>
  <si>
    <t>RT. 796</t>
  </si>
  <si>
    <t>67-44M</t>
  </si>
  <si>
    <t>Decks</t>
  </si>
  <si>
    <t>MHP</t>
  </si>
  <si>
    <t>49-57G</t>
  </si>
  <si>
    <t>COUNTRY EST. HOUSING, LC</t>
  </si>
  <si>
    <t>Cullen, Don E.</t>
  </si>
  <si>
    <t>Storage Building</t>
  </si>
  <si>
    <t>RT. 624</t>
  </si>
  <si>
    <t>85-71</t>
  </si>
  <si>
    <t>VIRGINIA FRAME BLDRS.</t>
  </si>
  <si>
    <t>Accutec Blades, Inc.</t>
  </si>
  <si>
    <t>Tank</t>
  </si>
  <si>
    <t>ACCUTEC BLADES</t>
  </si>
  <si>
    <t>GI</t>
  </si>
  <si>
    <t>47-2</t>
  </si>
  <si>
    <t>WOOD ENV &amp; INFRA SOL, INC</t>
  </si>
  <si>
    <t>Clark, Carolyn J.</t>
  </si>
  <si>
    <t>Cover Exst. Porch</t>
  </si>
  <si>
    <t>RT. 906</t>
  </si>
  <si>
    <t>47-10D</t>
  </si>
  <si>
    <t>BABER ENTERPRISES INC.</t>
  </si>
  <si>
    <t>Turner, Frank &amp; Lambert, Patricia</t>
  </si>
  <si>
    <t>PARKINS LANE</t>
  </si>
  <si>
    <t>36-97L</t>
  </si>
  <si>
    <t>Ramsey, Kyle A.</t>
  </si>
  <si>
    <t>84E3(4)38</t>
  </si>
  <si>
    <t>JES EVERGREEN, LLC</t>
  </si>
  <si>
    <t>Amanda Enterprises, LLC</t>
  </si>
  <si>
    <t>Replace Floor Joists</t>
  </si>
  <si>
    <t>ANNA HODGE LOT 6</t>
  </si>
  <si>
    <t>68B(1)6</t>
  </si>
  <si>
    <t>ANNA HODGE LOT 7</t>
  </si>
  <si>
    <t>68B(1)7</t>
  </si>
  <si>
    <t>RT. 797</t>
  </si>
  <si>
    <t>57-30E</t>
  </si>
  <si>
    <t>Detached Garage</t>
  </si>
  <si>
    <t>RT. 873</t>
  </si>
  <si>
    <t>SF</t>
  </si>
  <si>
    <t>59-128D</t>
  </si>
  <si>
    <t>C &amp; E Properties, LLC</t>
  </si>
  <si>
    <t>Detached Sign</t>
  </si>
  <si>
    <t>CHARLIE OBAUGH MITSUBISHI</t>
  </si>
  <si>
    <t>65A(1)8-B</t>
  </si>
  <si>
    <t>SIGN DOCTOR SALES &amp; SERV</t>
  </si>
  <si>
    <t>Remodel Garage for Living Space</t>
  </si>
  <si>
    <t>WINTERGREEN LOT 29</t>
  </si>
  <si>
    <t>PUD</t>
  </si>
  <si>
    <t>98A(2)29</t>
  </si>
  <si>
    <t>HATTER AND SONS, INC.</t>
  </si>
  <si>
    <t>Augusta Sunrise, LLC</t>
  </si>
  <si>
    <t>RT. 607</t>
  </si>
  <si>
    <t>17-77DT</t>
  </si>
  <si>
    <t>STONE HILL CONST., INC.</t>
  </si>
  <si>
    <t>Via, William A.</t>
  </si>
  <si>
    <t>45-50K</t>
  </si>
  <si>
    <t>BOS CONTRACTING, LLC</t>
  </si>
  <si>
    <t>Covered Porch</t>
  </si>
  <si>
    <t>58-79D</t>
  </si>
  <si>
    <t>COX CONSTRUCTION, INC.</t>
  </si>
  <si>
    <t>Apex Towers, LLC</t>
  </si>
  <si>
    <t>Tower</t>
  </si>
  <si>
    <t>RT. 340</t>
  </si>
  <si>
    <t>75-68A</t>
  </si>
  <si>
    <t>INFINITY CONST. SOL., INC</t>
  </si>
  <si>
    <t>Augusta County Service Authority</t>
  </si>
  <si>
    <t>Replacing Roof</t>
  </si>
  <si>
    <t>TEAVERTON PUMP STATION</t>
  </si>
  <si>
    <t>67-4E</t>
  </si>
  <si>
    <t>Roes, Stuart J. &amp; Jessica D.</t>
  </si>
  <si>
    <t>RT. 926</t>
  </si>
  <si>
    <t>37-104</t>
  </si>
  <si>
    <t>Cary, Jennifer M. &amp; Christopher A.</t>
  </si>
  <si>
    <t>67A(1)2-3</t>
  </si>
  <si>
    <t>SUPERIOR BUILDING, LLC</t>
  </si>
  <si>
    <t>Country Estate Housing, LC</t>
  </si>
  <si>
    <t>COUNTRY ESTATE LOT 10</t>
  </si>
  <si>
    <t>49-57G &amp; 88</t>
  </si>
  <si>
    <t>ROCKWOOD M.H. PARK LOT 38</t>
  </si>
  <si>
    <t>49-41</t>
  </si>
  <si>
    <t>Hayes 1995 Family Trust</t>
  </si>
  <si>
    <t>RT. 794</t>
  </si>
  <si>
    <t>57C(1)1</t>
  </si>
  <si>
    <t>A M YODER &amp; CO., INC.</t>
  </si>
  <si>
    <t>Ramsey, Mildred</t>
  </si>
  <si>
    <t>89C(2)2-3</t>
  </si>
  <si>
    <t>CAROLINA CARPORTS INC.</t>
  </si>
  <si>
    <t>Styger, Kermit A. &amp; Grace W.</t>
  </si>
  <si>
    <t>Storage Building/Workshop</t>
  </si>
  <si>
    <t>RT. 777</t>
  </si>
  <si>
    <t>37-112</t>
  </si>
  <si>
    <t>BURNS, EDWARD M., II</t>
  </si>
  <si>
    <t>2611 WEST MAIN STREET #5</t>
  </si>
  <si>
    <t>WAYNESBORO, VA</t>
  </si>
  <si>
    <t>37-105B</t>
  </si>
  <si>
    <t>Howdyshell, James W. &amp; Linda S.</t>
  </si>
  <si>
    <t>RT. 778</t>
  </si>
  <si>
    <t>38-31A</t>
  </si>
  <si>
    <t>Eye, Edward P.</t>
  </si>
  <si>
    <t>RT.915</t>
  </si>
  <si>
    <t>36B(5)5</t>
  </si>
  <si>
    <t>HELMUTH BLDRS.SUPPLY,INC.</t>
  </si>
  <si>
    <t>Norton, Cheryl A.</t>
  </si>
  <si>
    <t>39-14V</t>
  </si>
  <si>
    <t>STONEBURNER, INC.</t>
  </si>
  <si>
    <t>NOTTINGHAM LOT 62, SEC. 3</t>
  </si>
  <si>
    <t>76E1(9)62</t>
  </si>
  <si>
    <t>MIKE MASSIE CONSTRUCTION</t>
  </si>
  <si>
    <t>Daniels, Matthew &amp; Lana J.</t>
  </si>
  <si>
    <t>Retaining Wall</t>
  </si>
  <si>
    <t>BLUESTONE ACRES LOT 7, SE</t>
  </si>
  <si>
    <t>20C(5)7</t>
  </si>
  <si>
    <t>GROUND EFFECTS, INC</t>
  </si>
  <si>
    <t>RT. 616</t>
  </si>
  <si>
    <t>26-99D</t>
  </si>
  <si>
    <t>Bowles, Joseph A. &amp; Delores L.</t>
  </si>
  <si>
    <t>RT. 11</t>
  </si>
  <si>
    <t>89-25A</t>
  </si>
  <si>
    <t>Bartley, Michael S. &amp; Michele T.</t>
  </si>
  <si>
    <t>Swimming Pool</t>
  </si>
  <si>
    <t>LILLY FARM LN.</t>
  </si>
  <si>
    <t>89-35D</t>
  </si>
  <si>
    <t>BLUE RIDGE POOLS</t>
  </si>
  <si>
    <t>Layman, Kendall S. &amp; Carolyn A.</t>
  </si>
  <si>
    <t>RT. 865</t>
  </si>
  <si>
    <t>68-51E</t>
  </si>
  <si>
    <t>QUALITY LAWN CARE SERVICE</t>
  </si>
  <si>
    <t>Name</t>
  </si>
  <si>
    <t>Permit #</t>
  </si>
  <si>
    <t>Permit Year</t>
  </si>
  <si>
    <t>Address</t>
  </si>
  <si>
    <t>Description of Work</t>
  </si>
  <si>
    <t>Value</t>
  </si>
  <si>
    <t>Fee</t>
  </si>
  <si>
    <t>Site Address</t>
  </si>
  <si>
    <t>Date Issued</t>
  </si>
  <si>
    <t>Mechanics Lien Agent</t>
  </si>
  <si>
    <t>MLA Address</t>
  </si>
  <si>
    <t>MLA Cont</t>
  </si>
  <si>
    <t>District</t>
  </si>
  <si>
    <t>Acreage</t>
  </si>
  <si>
    <t>Zoning</t>
  </si>
  <si>
    <t>Sq. Ft.</t>
  </si>
  <si>
    <t>Tax Map</t>
  </si>
  <si>
    <t>Contractor</t>
  </si>
  <si>
    <t>STONEY RUN LOT 4, BLK. 5, Sec. 1</t>
  </si>
  <si>
    <t>COUNTRY ESTATE MHP LOT TT 192 Emery Drive</t>
  </si>
  <si>
    <t>MEADOWDALE ESTATES LOT 38 Sec.2</t>
  </si>
  <si>
    <t>BRIDGEPORT LOT 180, SEC. Phase 2</t>
  </si>
  <si>
    <t>COUNTRYSIDE LOT 22, BLK. Sec. 2</t>
  </si>
  <si>
    <t>DAHLAND HEIGHTS LOT 2, Blk. 3</t>
  </si>
  <si>
    <t>1787 Lanetown Way, Crozet, VA 22932</t>
  </si>
  <si>
    <t>211 Tribbetts Mill Rd., Swoope, VA 24479</t>
  </si>
  <si>
    <t>c/o Jessica Dowless, 3739 Brambleton Ave., Roanoke, VA 24018</t>
  </si>
  <si>
    <t xml:space="preserve"> BEVERLEY MANOR</t>
  </si>
  <si>
    <t>c/o Synergy Home Crafters, LLC, 2503 Jefferson Highway, Waynesboro, VA 22980</t>
  </si>
  <si>
    <t xml:space="preserve"> MIDDLE RIVER</t>
  </si>
  <si>
    <t>c/o Kevin Laine, 35 Dupont Rd., Martinsville, VA 24112</t>
  </si>
  <si>
    <t xml:space="preserve"> WAYNE</t>
  </si>
  <si>
    <t>123 Grindstone Road, Bridgewater, VA 22812</t>
  </si>
  <si>
    <t xml:space="preserve"> NORTH RIVER</t>
  </si>
  <si>
    <t xml:space="preserve"> SOUTH RIVER</t>
  </si>
  <si>
    <t xml:space="preserve"> RIVERHEADS</t>
  </si>
  <si>
    <t xml:space="preserve"> PASTURES</t>
  </si>
  <si>
    <t>SENGERS MT. LAKE LOT 2, Blk. 3, Unit 2</t>
  </si>
  <si>
    <t>c/o Woodland Builders, LLC, 81 Entry School Road, Waynesboro, VA 22980</t>
  </si>
  <si>
    <t>c/o CMH Homes, Attn: Teresa Kite, 3820 S Main Street, Harrisonburg, VA 22801</t>
  </si>
  <si>
    <t>1960 Knightly Mill Road, Fort Defiance, VA 24437</t>
  </si>
  <si>
    <t>c/o Garland F. Easter &amp; Sons, 164 Old Goose Creek Road, Fishersville, VA 22939</t>
  </si>
  <si>
    <t>P.O. Box 205, Stuarts Draft, VA 24477</t>
  </si>
  <si>
    <t>12 Apple Court, Waynesboro, VA 22980</t>
  </si>
  <si>
    <t>11 Click Rd., Weyers Cave, VA 24486</t>
  </si>
  <si>
    <t>c/o Shawn Humes, 3411 South Main St., Harrisonburg, VA 22801</t>
  </si>
  <si>
    <t>c/o G.F.C. Construction, 179 Kel Kat Farm Lane, Staunton, VA 24401</t>
  </si>
  <si>
    <t>449 Brower Road, Waynesboro, VA 22980</t>
  </si>
  <si>
    <t>c/o Crider Martin Builders, 2044 Blue Jay Lane, Keezletown, VA 22832</t>
  </si>
  <si>
    <t>c/o George Maupin, 36 Meadow Rue, Crimora, VA 24431</t>
  </si>
  <si>
    <t>17 Country Estate Blvd., Crimora, VA 24431</t>
  </si>
  <si>
    <t>c/o Virginia Frame Builders, PO Box 60, Fishersville, VA 22939</t>
  </si>
  <si>
    <t>c/o Jay Bennett, 4021 Stirrup Creek Dr., Ste. 100, Durham, NC 27703</t>
  </si>
  <si>
    <t>c/o Baber Enterprises, Inc., 310 Parkersburg Tpk., Staunton, VA 24401</t>
  </si>
  <si>
    <t>85 Parkins Lane, Verona, VA 24482</t>
  </si>
  <si>
    <t>c/o JES Evergreen, 456 Old Courthouse Rd., Appomatox, VA 24477</t>
  </si>
  <si>
    <t>32 East Side Highway, Waynesboro, VA 22980</t>
  </si>
  <si>
    <t>28 Miller Road, Waynesboro, VA 22980</t>
  </si>
  <si>
    <t>60 Forest Chapel Lane, Crimora, VA 24431</t>
  </si>
  <si>
    <t>c/o Hatter and Sons, Inc., 189 Hickory Hunt Lane, Lyndhurst, VA 22952</t>
  </si>
  <si>
    <t>2246 Scenic Hwy., Churchville, VA 24421</t>
  </si>
  <si>
    <t>c/o BOS Contracting, 225 McBrydge Drive, Swoope, VA 24479</t>
  </si>
  <si>
    <t>c/o Cox Construction, Inc., 4555 Stuarts Draft Highway, Waynesboro, VA 22980</t>
  </si>
  <si>
    <t>c/o Infinity Const. Solutions, Inc., Attn: Michael Turner, 4963 Austin Park Blvd., Buford, GA 30518</t>
  </si>
  <si>
    <t>Attn: Jesse Roach, P.O. Box 859, Verona, VA 24482</t>
  </si>
  <si>
    <t>c/o Oaktree Builders, Inc., 1960 Knightly Mill Road, Ft. Defiance, VA 24437</t>
  </si>
  <si>
    <t>43 Walnut Street, Fishersville, VA 22939</t>
  </si>
  <si>
    <t>c/o A M Yoder, P.O. Box 400, Harrisonburg, VA 22801</t>
  </si>
  <si>
    <t>413 Grubert Avenue, Staunton, VA 24401</t>
  </si>
  <si>
    <t>1063 Knightly Ln., Mount Sidney, VA 24467</t>
  </si>
  <si>
    <t>558 River Bend Road, Fort Defiance, VA 24437</t>
  </si>
  <si>
    <t>19 Patterson Mill Road, Grottoes, VA 24441</t>
  </si>
  <si>
    <t>27 Confederate St., Verona, VA 24482</t>
  </si>
  <si>
    <t>c/o Stoneburner, Attn: Bob Hess, 1821 S. High Street, Harrisonburg, VA 22801</t>
  </si>
  <si>
    <t>c/o Mike Massie Construction, 55 Henkle Road, Waynesboro, VA 22980</t>
  </si>
  <si>
    <t>c/o Ground Effects, Inc., P.O. Box 2321, Harrisonburg, VA 22801</t>
  </si>
  <si>
    <t>152 Gray Fox Road, Mount Sidney, VA 24467</t>
  </si>
  <si>
    <t>4937 Lee Jackson Hwy., Greenville, VA 24440</t>
  </si>
  <si>
    <t>61 Lilly Farm Ln., Raphine, VA 24472</t>
  </si>
  <si>
    <t>c/o Kirby Construction, P.O. Box 904, Fishersville, VA 22939</t>
  </si>
  <si>
    <t>LMU Properties, LLC</t>
  </si>
  <si>
    <t>Anthony, David H. &amp; Jo B.</t>
  </si>
  <si>
    <t>Litten, Steve &amp; Easter, Garland</t>
  </si>
  <si>
    <t>Oliver, Darryl W. &amp; Lori M.</t>
  </si>
  <si>
    <t>Maynard, Richard &amp; Kimberly</t>
  </si>
  <si>
    <t>Davis, Andrew W. &amp; Molly R.</t>
  </si>
  <si>
    <t>Roberson, Joshua W. &amp; Kayla J.</t>
  </si>
  <si>
    <t>Weller, Kenneth W. &amp; Wendy L.</t>
  </si>
  <si>
    <t>Horton, Joseph B. &amp; Julie L.</t>
  </si>
  <si>
    <t>Miller, Clay Austin &amp; Sarah M.</t>
  </si>
  <si>
    <t>Harvey, Joseph C., Jr. &amp; Ann-Marie</t>
  </si>
  <si>
    <t>Mason, William C. &amp; Aurine J.</t>
  </si>
  <si>
    <t>c/o Sign Doctor Sales &amp; Service,Inc., 24 Zerkel St., Luray, VA 22835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</si>
</sst>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0" fontId="2" fillId="0" borderId="0" xfId="0" applyFont="1"/>
    <xf numFmtId="164" fontId="2" fillId="0" borderId="0" xfId="1" applyNumberFormat="1" applyFont="1"/>
    <xf numFmtId="2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workbookViewId="0">
      <selection activeCell="A2" sqref="A2"/>
    </sheetView>
  </sheetViews>
  <sheetFormatPr defaultRowHeight="15" x14ac:dyDescent="0.25"/>
  <cols>
    <col min="1" max="1" width="32.28515625" bestFit="1" customWidth="1"/>
    <col min="3" max="3" width="11.42578125" bestFit="1" customWidth="1"/>
    <col min="4" max="4" width="92.140625" bestFit="1" customWidth="1"/>
    <col min="5" max="5" width="30.42578125" bestFit="1" customWidth="1"/>
    <col min="6" max="6" width="11.5703125" style="1" bestFit="1" customWidth="1"/>
    <col min="7" max="7" width="9.140625" style="2"/>
    <col min="8" max="8" width="43.42578125" bestFit="1" customWidth="1"/>
    <col min="10" max="10" width="25.85546875" bestFit="1" customWidth="1"/>
    <col min="11" max="11" width="25.140625" bestFit="1" customWidth="1"/>
    <col min="12" max="12" width="18.5703125" bestFit="1" customWidth="1"/>
    <col min="13" max="13" width="19" bestFit="1" customWidth="1"/>
    <col min="18" max="18" width="11.42578125" bestFit="1" customWidth="1"/>
    <col min="19" max="19" width="27.85546875" bestFit="1" customWidth="1"/>
  </cols>
  <sheetData>
    <row r="1" spans="1:19" s="3" customFormat="1" x14ac:dyDescent="0.25">
      <c r="A1" s="3" t="s">
        <v>217</v>
      </c>
      <c r="B1" s="3" t="s">
        <v>218</v>
      </c>
      <c r="C1" s="3" t="s">
        <v>219</v>
      </c>
      <c r="D1" s="3" t="s">
        <v>220</v>
      </c>
      <c r="E1" s="3" t="s">
        <v>221</v>
      </c>
      <c r="F1" s="4" t="s">
        <v>222</v>
      </c>
      <c r="G1" s="5" t="s">
        <v>223</v>
      </c>
      <c r="H1" s="3" t="s">
        <v>224</v>
      </c>
      <c r="I1" s="3" t="s">
        <v>225</v>
      </c>
      <c r="J1" s="3" t="s">
        <v>226</v>
      </c>
      <c r="K1" s="3" t="s">
        <v>227</v>
      </c>
      <c r="L1" s="3" t="s">
        <v>228</v>
      </c>
      <c r="M1" s="3" t="s">
        <v>228</v>
      </c>
      <c r="N1" s="3" t="s">
        <v>229</v>
      </c>
      <c r="O1" s="3" t="s">
        <v>230</v>
      </c>
      <c r="P1" s="3" t="s">
        <v>231</v>
      </c>
      <c r="Q1" s="3" t="s">
        <v>232</v>
      </c>
      <c r="R1" s="3" t="s">
        <v>233</v>
      </c>
      <c r="S1" s="3" t="s">
        <v>234</v>
      </c>
    </row>
    <row r="2" spans="1:19" x14ac:dyDescent="0.25">
      <c r="A2" t="s">
        <v>0</v>
      </c>
      <c r="B2">
        <v>327</v>
      </c>
      <c r="C2">
        <v>20</v>
      </c>
      <c r="D2" t="s">
        <v>241</v>
      </c>
      <c r="E2" t="s">
        <v>1</v>
      </c>
      <c r="F2" s="1">
        <v>20000</v>
      </c>
      <c r="G2" s="2">
        <v>51</v>
      </c>
      <c r="H2" t="s">
        <v>2</v>
      </c>
      <c r="I2">
        <v>20200813</v>
      </c>
      <c r="J2" t="s">
        <v>3</v>
      </c>
      <c r="K2" t="s">
        <v>4</v>
      </c>
      <c r="L2" t="s">
        <v>4</v>
      </c>
      <c r="M2" t="s">
        <v>4</v>
      </c>
      <c r="N2" t="s">
        <v>244</v>
      </c>
      <c r="O2">
        <v>4.2160000000000002</v>
      </c>
      <c r="P2" t="s">
        <v>5</v>
      </c>
      <c r="Q2">
        <v>276</v>
      </c>
      <c r="R2" t="s">
        <v>6</v>
      </c>
      <c r="S2" t="s">
        <v>7</v>
      </c>
    </row>
    <row r="3" spans="1:19" x14ac:dyDescent="0.25">
      <c r="A3" t="s">
        <v>8</v>
      </c>
      <c r="B3">
        <v>466</v>
      </c>
      <c r="C3">
        <v>20</v>
      </c>
      <c r="D3" t="s">
        <v>245</v>
      </c>
      <c r="E3" t="s">
        <v>9</v>
      </c>
      <c r="F3" s="1">
        <v>150000</v>
      </c>
      <c r="G3" s="2">
        <v>307.07</v>
      </c>
      <c r="H3" t="s">
        <v>2</v>
      </c>
      <c r="I3">
        <v>20200806</v>
      </c>
      <c r="J3" t="s">
        <v>10</v>
      </c>
      <c r="K3" t="s">
        <v>11</v>
      </c>
      <c r="L3" t="s">
        <v>12</v>
      </c>
      <c r="M3" t="s">
        <v>13</v>
      </c>
      <c r="N3" t="s">
        <v>246</v>
      </c>
      <c r="O3">
        <v>38.247</v>
      </c>
      <c r="P3" t="s">
        <v>5</v>
      </c>
      <c r="Q3">
        <v>1489</v>
      </c>
      <c r="R3" t="s">
        <v>14</v>
      </c>
      <c r="S3" t="s">
        <v>15</v>
      </c>
    </row>
    <row r="4" spans="1:19" x14ac:dyDescent="0.25">
      <c r="A4" t="s">
        <v>297</v>
      </c>
      <c r="B4">
        <v>481</v>
      </c>
      <c r="C4">
        <v>20</v>
      </c>
      <c r="D4" t="s">
        <v>247</v>
      </c>
      <c r="E4" t="s">
        <v>16</v>
      </c>
      <c r="F4" s="1">
        <v>7000</v>
      </c>
      <c r="G4" s="2">
        <v>25.5</v>
      </c>
      <c r="H4" t="s">
        <v>17</v>
      </c>
      <c r="I4">
        <v>20200811</v>
      </c>
      <c r="J4" t="s">
        <v>4</v>
      </c>
      <c r="K4" t="s">
        <v>4</v>
      </c>
      <c r="L4" t="s">
        <v>4</v>
      </c>
      <c r="M4" t="s">
        <v>4</v>
      </c>
      <c r="N4" t="s">
        <v>248</v>
      </c>
      <c r="O4">
        <v>0.34499999999999997</v>
      </c>
      <c r="P4" t="s">
        <v>18</v>
      </c>
      <c r="Q4">
        <v>31</v>
      </c>
      <c r="R4" t="s">
        <v>19</v>
      </c>
      <c r="S4" t="s">
        <v>20</v>
      </c>
    </row>
    <row r="5" spans="1:19" x14ac:dyDescent="0.25">
      <c r="A5" t="s">
        <v>21</v>
      </c>
      <c r="B5">
        <v>684</v>
      </c>
      <c r="C5">
        <v>20</v>
      </c>
      <c r="D5" t="s">
        <v>242</v>
      </c>
      <c r="E5" t="s">
        <v>9</v>
      </c>
      <c r="F5" s="1">
        <v>125000</v>
      </c>
      <c r="G5" s="2">
        <v>273.56</v>
      </c>
      <c r="H5" t="s">
        <v>22</v>
      </c>
      <c r="I5">
        <v>20200819</v>
      </c>
      <c r="J5" t="s">
        <v>23</v>
      </c>
      <c r="K5" t="s">
        <v>24</v>
      </c>
      <c r="L5" t="s">
        <v>4</v>
      </c>
      <c r="M5" t="s">
        <v>25</v>
      </c>
      <c r="N5" t="s">
        <v>248</v>
      </c>
      <c r="O5">
        <v>0.186</v>
      </c>
      <c r="P5" t="s">
        <v>26</v>
      </c>
      <c r="Q5">
        <v>1500</v>
      </c>
      <c r="R5" t="s">
        <v>27</v>
      </c>
      <c r="S5" t="s">
        <v>28</v>
      </c>
    </row>
    <row r="6" spans="1:19" x14ac:dyDescent="0.25">
      <c r="A6" t="s">
        <v>29</v>
      </c>
      <c r="B6">
        <v>704</v>
      </c>
      <c r="C6">
        <v>20</v>
      </c>
      <c r="D6" t="s">
        <v>249</v>
      </c>
      <c r="E6" t="s">
        <v>30</v>
      </c>
      <c r="F6" s="1">
        <v>15000</v>
      </c>
      <c r="G6" s="2">
        <v>51</v>
      </c>
      <c r="H6" t="s">
        <v>31</v>
      </c>
      <c r="I6">
        <v>20200806</v>
      </c>
      <c r="J6" t="s">
        <v>3</v>
      </c>
      <c r="K6" t="s">
        <v>4</v>
      </c>
      <c r="L6" t="s">
        <v>4</v>
      </c>
      <c r="M6" t="s">
        <v>4</v>
      </c>
      <c r="N6" t="s">
        <v>250</v>
      </c>
      <c r="O6">
        <v>4.13</v>
      </c>
      <c r="P6" t="s">
        <v>5</v>
      </c>
      <c r="Q6">
        <v>216</v>
      </c>
      <c r="R6" t="s">
        <v>32</v>
      </c>
      <c r="S6" t="s">
        <v>7</v>
      </c>
    </row>
    <row r="7" spans="1:19" x14ac:dyDescent="0.25">
      <c r="A7" t="s">
        <v>33</v>
      </c>
      <c r="B7">
        <v>759</v>
      </c>
      <c r="C7">
        <v>20</v>
      </c>
      <c r="D7" t="s">
        <v>243</v>
      </c>
      <c r="E7" t="s">
        <v>34</v>
      </c>
      <c r="F7" s="1">
        <v>3900</v>
      </c>
      <c r="G7" s="2">
        <v>51</v>
      </c>
      <c r="H7" t="s">
        <v>35</v>
      </c>
      <c r="I7">
        <v>20200813</v>
      </c>
      <c r="J7" t="s">
        <v>4</v>
      </c>
      <c r="K7" t="s">
        <v>4</v>
      </c>
      <c r="L7" t="s">
        <v>4</v>
      </c>
      <c r="M7" t="s">
        <v>4</v>
      </c>
      <c r="N7" t="s">
        <v>246</v>
      </c>
      <c r="O7">
        <v>7.5460000000000003</v>
      </c>
      <c r="P7" t="s">
        <v>5</v>
      </c>
      <c r="Q7">
        <v>0</v>
      </c>
      <c r="R7" t="s">
        <v>36</v>
      </c>
      <c r="S7" t="s">
        <v>37</v>
      </c>
    </row>
    <row r="8" spans="1:19" x14ac:dyDescent="0.25">
      <c r="A8" t="s">
        <v>298</v>
      </c>
      <c r="B8">
        <v>770</v>
      </c>
      <c r="C8">
        <v>20</v>
      </c>
      <c r="D8" t="s">
        <v>255</v>
      </c>
      <c r="E8" t="s">
        <v>9</v>
      </c>
      <c r="F8" s="1">
        <v>420000</v>
      </c>
      <c r="G8" s="2">
        <v>654.99</v>
      </c>
      <c r="H8" t="s">
        <v>38</v>
      </c>
      <c r="I8">
        <v>20200807</v>
      </c>
      <c r="J8" t="s">
        <v>3</v>
      </c>
      <c r="K8" t="s">
        <v>4</v>
      </c>
      <c r="L8" t="s">
        <v>4</v>
      </c>
      <c r="M8" t="s">
        <v>4</v>
      </c>
      <c r="N8" t="s">
        <v>244</v>
      </c>
      <c r="O8">
        <v>18.7</v>
      </c>
      <c r="P8" t="s">
        <v>5</v>
      </c>
      <c r="Q8">
        <v>3256</v>
      </c>
      <c r="R8" t="s">
        <v>39</v>
      </c>
      <c r="S8" t="s">
        <v>40</v>
      </c>
    </row>
    <row r="9" spans="1:19" x14ac:dyDescent="0.25">
      <c r="A9" t="s">
        <v>41</v>
      </c>
      <c r="B9">
        <v>771</v>
      </c>
      <c r="C9">
        <v>20</v>
      </c>
      <c r="D9" t="s">
        <v>256</v>
      </c>
      <c r="E9" t="s">
        <v>9</v>
      </c>
      <c r="F9" s="1">
        <v>274890</v>
      </c>
      <c r="G9" s="2">
        <v>341.8</v>
      </c>
      <c r="H9" t="s">
        <v>42</v>
      </c>
      <c r="I9">
        <v>20200805</v>
      </c>
      <c r="J9" t="s">
        <v>43</v>
      </c>
      <c r="K9" t="s">
        <v>44</v>
      </c>
      <c r="L9" t="s">
        <v>45</v>
      </c>
      <c r="M9" t="s">
        <v>4</v>
      </c>
      <c r="N9" t="s">
        <v>251</v>
      </c>
      <c r="O9">
        <v>1.363</v>
      </c>
      <c r="P9" t="s">
        <v>5</v>
      </c>
      <c r="Q9">
        <v>2184</v>
      </c>
      <c r="R9" t="s">
        <v>46</v>
      </c>
      <c r="S9" t="s">
        <v>47</v>
      </c>
    </row>
    <row r="10" spans="1:19" x14ac:dyDescent="0.25">
      <c r="A10" t="s">
        <v>48</v>
      </c>
      <c r="B10">
        <v>777</v>
      </c>
      <c r="C10">
        <v>20</v>
      </c>
      <c r="D10" t="s">
        <v>257</v>
      </c>
      <c r="E10" t="s">
        <v>9</v>
      </c>
      <c r="F10" s="1">
        <v>300000</v>
      </c>
      <c r="G10" s="2">
        <v>495.87</v>
      </c>
      <c r="H10" t="s">
        <v>238</v>
      </c>
      <c r="I10">
        <v>20200805</v>
      </c>
      <c r="J10" t="s">
        <v>49</v>
      </c>
      <c r="K10" t="s">
        <v>50</v>
      </c>
      <c r="L10" t="s">
        <v>4</v>
      </c>
      <c r="M10" t="s">
        <v>25</v>
      </c>
      <c r="N10" t="s">
        <v>248</v>
      </c>
      <c r="O10">
        <v>0.26300000000000001</v>
      </c>
      <c r="P10" t="s">
        <v>26</v>
      </c>
      <c r="Q10">
        <v>2304</v>
      </c>
      <c r="R10" t="s">
        <v>51</v>
      </c>
      <c r="S10" t="s">
        <v>52</v>
      </c>
    </row>
    <row r="11" spans="1:19" x14ac:dyDescent="0.25">
      <c r="A11" t="s">
        <v>299</v>
      </c>
      <c r="B11">
        <v>778</v>
      </c>
      <c r="C11">
        <v>20</v>
      </c>
      <c r="D11" t="s">
        <v>258</v>
      </c>
      <c r="E11" t="s">
        <v>9</v>
      </c>
      <c r="F11" s="1">
        <v>150000</v>
      </c>
      <c r="G11" s="2">
        <v>296.06</v>
      </c>
      <c r="H11" t="s">
        <v>53</v>
      </c>
      <c r="I11">
        <v>20200806</v>
      </c>
      <c r="J11" t="s">
        <v>54</v>
      </c>
      <c r="K11" t="s">
        <v>55</v>
      </c>
      <c r="L11" t="s">
        <v>4</v>
      </c>
      <c r="M11" t="s">
        <v>56</v>
      </c>
      <c r="N11" t="s">
        <v>252</v>
      </c>
      <c r="O11">
        <v>0.21</v>
      </c>
      <c r="P11" t="s">
        <v>57</v>
      </c>
      <c r="Q11">
        <v>1400</v>
      </c>
      <c r="R11" t="s">
        <v>58</v>
      </c>
      <c r="S11" t="s">
        <v>59</v>
      </c>
    </row>
    <row r="12" spans="1:19" x14ac:dyDescent="0.25">
      <c r="A12" t="s">
        <v>60</v>
      </c>
      <c r="B12">
        <v>782</v>
      </c>
      <c r="C12">
        <v>20</v>
      </c>
      <c r="D12" t="s">
        <v>259</v>
      </c>
      <c r="E12" t="s">
        <v>9</v>
      </c>
      <c r="F12" s="1">
        <v>250000</v>
      </c>
      <c r="G12" s="2">
        <v>401.01</v>
      </c>
      <c r="H12" t="s">
        <v>61</v>
      </c>
      <c r="I12">
        <v>20200805</v>
      </c>
      <c r="J12" t="s">
        <v>10</v>
      </c>
      <c r="K12" t="s">
        <v>11</v>
      </c>
      <c r="L12" t="s">
        <v>12</v>
      </c>
      <c r="M12" t="s">
        <v>13</v>
      </c>
      <c r="N12" t="s">
        <v>253</v>
      </c>
      <c r="O12">
        <v>2.552</v>
      </c>
      <c r="P12" t="s">
        <v>57</v>
      </c>
      <c r="Q12">
        <v>1700</v>
      </c>
      <c r="R12" t="s">
        <v>62</v>
      </c>
      <c r="S12" t="s">
        <v>63</v>
      </c>
    </row>
    <row r="13" spans="1:19" x14ac:dyDescent="0.25">
      <c r="A13" t="s">
        <v>64</v>
      </c>
      <c r="B13">
        <v>783</v>
      </c>
      <c r="C13">
        <v>20</v>
      </c>
      <c r="D13" t="s">
        <v>260</v>
      </c>
      <c r="E13" t="s">
        <v>65</v>
      </c>
      <c r="F13" s="1">
        <v>3500</v>
      </c>
      <c r="G13" s="2">
        <v>102.82</v>
      </c>
      <c r="H13" t="s">
        <v>239</v>
      </c>
      <c r="I13">
        <v>20200805</v>
      </c>
      <c r="J13" t="s">
        <v>4</v>
      </c>
      <c r="K13" t="s">
        <v>4</v>
      </c>
      <c r="L13" t="s">
        <v>4</v>
      </c>
      <c r="M13" t="s">
        <v>4</v>
      </c>
      <c r="N13" t="s">
        <v>244</v>
      </c>
      <c r="O13">
        <v>0.28000000000000003</v>
      </c>
      <c r="P13" t="s">
        <v>66</v>
      </c>
      <c r="Q13">
        <v>672</v>
      </c>
      <c r="R13" t="s">
        <v>67</v>
      </c>
      <c r="S13" t="s">
        <v>7</v>
      </c>
    </row>
    <row r="14" spans="1:19" x14ac:dyDescent="0.25">
      <c r="A14" t="s">
        <v>68</v>
      </c>
      <c r="B14">
        <v>784</v>
      </c>
      <c r="C14">
        <v>20</v>
      </c>
      <c r="D14" t="s">
        <v>261</v>
      </c>
      <c r="E14" t="s">
        <v>69</v>
      </c>
      <c r="F14" s="1">
        <v>60000</v>
      </c>
      <c r="G14" s="2">
        <v>91.8</v>
      </c>
      <c r="H14" t="s">
        <v>70</v>
      </c>
      <c r="I14">
        <v>20200805</v>
      </c>
      <c r="J14" t="s">
        <v>3</v>
      </c>
      <c r="K14" t="s">
        <v>4</v>
      </c>
      <c r="L14" t="s">
        <v>4</v>
      </c>
      <c r="M14" t="s">
        <v>4</v>
      </c>
      <c r="N14" t="s">
        <v>246</v>
      </c>
      <c r="O14">
        <v>0.32300000000000001</v>
      </c>
      <c r="P14" t="s">
        <v>5</v>
      </c>
      <c r="Q14">
        <v>600</v>
      </c>
      <c r="R14" t="s">
        <v>71</v>
      </c>
      <c r="S14" t="s">
        <v>7</v>
      </c>
    </row>
    <row r="15" spans="1:19" x14ac:dyDescent="0.25">
      <c r="A15" t="s">
        <v>72</v>
      </c>
      <c r="B15">
        <v>788</v>
      </c>
      <c r="C15">
        <v>20</v>
      </c>
      <c r="D15" t="s">
        <v>262</v>
      </c>
      <c r="E15" t="s">
        <v>73</v>
      </c>
      <c r="F15" s="1">
        <v>37510</v>
      </c>
      <c r="G15" s="2">
        <v>51</v>
      </c>
      <c r="H15" t="s">
        <v>74</v>
      </c>
      <c r="I15">
        <v>20200805</v>
      </c>
      <c r="J15" t="s">
        <v>4</v>
      </c>
      <c r="K15" t="s">
        <v>4</v>
      </c>
      <c r="L15" t="s">
        <v>4</v>
      </c>
      <c r="M15" t="s">
        <v>4</v>
      </c>
      <c r="N15" t="s">
        <v>248</v>
      </c>
      <c r="O15">
        <v>0.41099999999999998</v>
      </c>
      <c r="P15" t="s">
        <v>75</v>
      </c>
      <c r="Q15">
        <v>240</v>
      </c>
      <c r="R15" t="s">
        <v>76</v>
      </c>
      <c r="S15" t="s">
        <v>77</v>
      </c>
    </row>
    <row r="16" spans="1:19" x14ac:dyDescent="0.25">
      <c r="A16" t="s">
        <v>300</v>
      </c>
      <c r="B16">
        <v>793</v>
      </c>
      <c r="C16">
        <v>20</v>
      </c>
      <c r="D16" t="s">
        <v>263</v>
      </c>
      <c r="E16" t="s">
        <v>9</v>
      </c>
      <c r="F16" s="1">
        <v>290000</v>
      </c>
      <c r="G16" s="2">
        <v>682.07</v>
      </c>
      <c r="H16" t="s">
        <v>78</v>
      </c>
      <c r="I16">
        <v>20200805</v>
      </c>
      <c r="J16" t="s">
        <v>3</v>
      </c>
      <c r="K16" t="s">
        <v>4</v>
      </c>
      <c r="L16" t="s">
        <v>4</v>
      </c>
      <c r="M16" t="s">
        <v>4</v>
      </c>
      <c r="N16" t="s">
        <v>252</v>
      </c>
      <c r="O16">
        <v>70.58</v>
      </c>
      <c r="P16" t="s">
        <v>5</v>
      </c>
      <c r="Q16">
        <v>3200</v>
      </c>
      <c r="R16" t="s">
        <v>79</v>
      </c>
      <c r="S16" t="s">
        <v>80</v>
      </c>
    </row>
    <row r="17" spans="1:19" x14ac:dyDescent="0.25">
      <c r="A17" t="s">
        <v>301</v>
      </c>
      <c r="B17">
        <v>795</v>
      </c>
      <c r="C17">
        <v>20</v>
      </c>
      <c r="D17" t="s">
        <v>264</v>
      </c>
      <c r="E17" t="s">
        <v>81</v>
      </c>
      <c r="F17" s="1">
        <v>2500</v>
      </c>
      <c r="G17" s="2">
        <v>61.2</v>
      </c>
      <c r="H17" t="s">
        <v>82</v>
      </c>
      <c r="I17">
        <v>20200806</v>
      </c>
      <c r="J17" t="s">
        <v>3</v>
      </c>
      <c r="K17" t="s">
        <v>4</v>
      </c>
      <c r="L17" t="s">
        <v>4</v>
      </c>
      <c r="M17" t="s">
        <v>4</v>
      </c>
      <c r="N17" t="s">
        <v>248</v>
      </c>
      <c r="O17">
        <v>5.2690000000000001</v>
      </c>
      <c r="P17" t="s">
        <v>5</v>
      </c>
      <c r="Q17">
        <v>400</v>
      </c>
      <c r="R17" t="s">
        <v>83</v>
      </c>
      <c r="S17" t="s">
        <v>7</v>
      </c>
    </row>
    <row r="18" spans="1:19" x14ac:dyDescent="0.25">
      <c r="A18" t="s">
        <v>84</v>
      </c>
      <c r="B18">
        <v>796</v>
      </c>
      <c r="C18">
        <v>20</v>
      </c>
      <c r="D18" t="s">
        <v>265</v>
      </c>
      <c r="E18" t="s">
        <v>85</v>
      </c>
      <c r="F18" s="1">
        <v>8400</v>
      </c>
      <c r="G18" s="2">
        <v>25.5</v>
      </c>
      <c r="H18" t="s">
        <v>235</v>
      </c>
      <c r="I18">
        <v>20200806</v>
      </c>
      <c r="J18" t="s">
        <v>4</v>
      </c>
      <c r="K18" t="s">
        <v>4</v>
      </c>
      <c r="L18" t="s">
        <v>4</v>
      </c>
      <c r="M18" t="s">
        <v>4</v>
      </c>
      <c r="N18" t="s">
        <v>252</v>
      </c>
      <c r="O18">
        <v>0</v>
      </c>
      <c r="P18" t="s">
        <v>26</v>
      </c>
      <c r="Q18">
        <v>117</v>
      </c>
      <c r="R18" t="s">
        <v>86</v>
      </c>
      <c r="S18" t="s">
        <v>87</v>
      </c>
    </row>
    <row r="19" spans="1:19" x14ac:dyDescent="0.25">
      <c r="A19" t="s">
        <v>88</v>
      </c>
      <c r="B19">
        <v>797</v>
      </c>
      <c r="C19">
        <v>20</v>
      </c>
      <c r="D19" t="s">
        <v>266</v>
      </c>
      <c r="E19" t="s">
        <v>89</v>
      </c>
      <c r="F19" s="1">
        <v>100</v>
      </c>
      <c r="G19" s="2">
        <v>25.5</v>
      </c>
      <c r="H19" t="s">
        <v>90</v>
      </c>
      <c r="I19">
        <v>20200813</v>
      </c>
      <c r="J19" t="s">
        <v>4</v>
      </c>
      <c r="K19" t="s">
        <v>4</v>
      </c>
      <c r="L19" t="s">
        <v>4</v>
      </c>
      <c r="M19" t="s">
        <v>4</v>
      </c>
      <c r="N19" t="s">
        <v>248</v>
      </c>
      <c r="O19">
        <v>11</v>
      </c>
      <c r="P19" t="s">
        <v>5</v>
      </c>
      <c r="Q19">
        <v>5000</v>
      </c>
      <c r="R19" t="s">
        <v>91</v>
      </c>
      <c r="S19" t="s">
        <v>7</v>
      </c>
    </row>
    <row r="20" spans="1:19" x14ac:dyDescent="0.25">
      <c r="A20" t="s">
        <v>165</v>
      </c>
      <c r="B20">
        <v>798</v>
      </c>
      <c r="C20">
        <v>20</v>
      </c>
      <c r="D20" t="s">
        <v>267</v>
      </c>
      <c r="E20" t="s">
        <v>92</v>
      </c>
      <c r="F20" s="1">
        <v>1000</v>
      </c>
      <c r="G20" s="2">
        <v>25.5</v>
      </c>
      <c r="H20" t="s">
        <v>236</v>
      </c>
      <c r="I20">
        <v>20200807</v>
      </c>
      <c r="J20" t="s">
        <v>4</v>
      </c>
      <c r="K20" t="s">
        <v>4</v>
      </c>
      <c r="L20" t="s">
        <v>4</v>
      </c>
      <c r="M20" t="s">
        <v>4</v>
      </c>
      <c r="N20" t="s">
        <v>246</v>
      </c>
      <c r="O20">
        <v>0</v>
      </c>
      <c r="P20" t="s">
        <v>93</v>
      </c>
      <c r="Q20">
        <v>48</v>
      </c>
      <c r="R20" t="s">
        <v>94</v>
      </c>
      <c r="S20" t="s">
        <v>95</v>
      </c>
    </row>
    <row r="21" spans="1:19" x14ac:dyDescent="0.25">
      <c r="A21" t="s">
        <v>96</v>
      </c>
      <c r="B21">
        <v>800</v>
      </c>
      <c r="C21">
        <v>20</v>
      </c>
      <c r="D21" t="s">
        <v>268</v>
      </c>
      <c r="E21" t="s">
        <v>97</v>
      </c>
      <c r="F21" s="1">
        <v>122060</v>
      </c>
      <c r="G21" s="2">
        <v>489.6</v>
      </c>
      <c r="H21" t="s">
        <v>98</v>
      </c>
      <c r="I21">
        <v>20200807</v>
      </c>
      <c r="J21" t="s">
        <v>4</v>
      </c>
      <c r="K21" t="s">
        <v>4</v>
      </c>
      <c r="L21" t="s">
        <v>4</v>
      </c>
      <c r="M21" t="s">
        <v>4</v>
      </c>
      <c r="N21" t="s">
        <v>251</v>
      </c>
      <c r="O21">
        <v>3.5449999999999999</v>
      </c>
      <c r="P21" t="s">
        <v>5</v>
      </c>
      <c r="Q21">
        <v>3200</v>
      </c>
      <c r="R21" t="s">
        <v>99</v>
      </c>
      <c r="S21" t="s">
        <v>100</v>
      </c>
    </row>
    <row r="22" spans="1:19" x14ac:dyDescent="0.25">
      <c r="A22" t="s">
        <v>101</v>
      </c>
      <c r="B22">
        <v>801</v>
      </c>
      <c r="C22">
        <v>20</v>
      </c>
      <c r="D22" t="s">
        <v>269</v>
      </c>
      <c r="E22" t="s">
        <v>102</v>
      </c>
      <c r="F22" s="1">
        <v>12000</v>
      </c>
      <c r="G22" s="2">
        <v>51</v>
      </c>
      <c r="H22" t="s">
        <v>103</v>
      </c>
      <c r="I22">
        <v>20200807</v>
      </c>
      <c r="J22" t="s">
        <v>4</v>
      </c>
      <c r="K22" t="s">
        <v>4</v>
      </c>
      <c r="L22" t="s">
        <v>4</v>
      </c>
      <c r="M22" t="s">
        <v>4</v>
      </c>
      <c r="N22" t="s">
        <v>244</v>
      </c>
      <c r="O22">
        <v>146.92500000000001</v>
      </c>
      <c r="P22" t="s">
        <v>104</v>
      </c>
      <c r="Q22">
        <v>0</v>
      </c>
      <c r="R22" t="s">
        <v>105</v>
      </c>
      <c r="S22" t="s">
        <v>106</v>
      </c>
    </row>
    <row r="23" spans="1:19" x14ac:dyDescent="0.25">
      <c r="A23" t="s">
        <v>107</v>
      </c>
      <c r="B23">
        <v>803</v>
      </c>
      <c r="C23">
        <v>20</v>
      </c>
      <c r="D23" t="s">
        <v>270</v>
      </c>
      <c r="E23" t="s">
        <v>108</v>
      </c>
      <c r="F23" s="1">
        <v>15000</v>
      </c>
      <c r="G23" s="2">
        <v>25.5</v>
      </c>
      <c r="H23" t="s">
        <v>109</v>
      </c>
      <c r="I23">
        <v>20200814</v>
      </c>
      <c r="J23" t="s">
        <v>4</v>
      </c>
      <c r="K23" t="s">
        <v>4</v>
      </c>
      <c r="L23" t="s">
        <v>4</v>
      </c>
      <c r="M23" t="s">
        <v>4</v>
      </c>
      <c r="N23" t="s">
        <v>244</v>
      </c>
      <c r="O23">
        <v>5.19</v>
      </c>
      <c r="P23" t="s">
        <v>5</v>
      </c>
      <c r="Q23">
        <v>130</v>
      </c>
      <c r="R23" t="s">
        <v>110</v>
      </c>
      <c r="S23" t="s">
        <v>111</v>
      </c>
    </row>
    <row r="24" spans="1:19" x14ac:dyDescent="0.25">
      <c r="A24" t="s">
        <v>112</v>
      </c>
      <c r="B24">
        <v>804</v>
      </c>
      <c r="C24">
        <v>20</v>
      </c>
      <c r="D24" t="s">
        <v>271</v>
      </c>
      <c r="E24" t="s">
        <v>65</v>
      </c>
      <c r="F24" s="1">
        <v>1500</v>
      </c>
      <c r="G24" s="2">
        <v>48.96</v>
      </c>
      <c r="H24" t="s">
        <v>113</v>
      </c>
      <c r="I24">
        <v>20200811</v>
      </c>
      <c r="J24" t="s">
        <v>4</v>
      </c>
      <c r="K24" t="s">
        <v>4</v>
      </c>
      <c r="L24" t="s">
        <v>4</v>
      </c>
      <c r="M24" t="s">
        <v>4</v>
      </c>
      <c r="N24" t="s">
        <v>246</v>
      </c>
      <c r="O24">
        <v>1.8680000000000001</v>
      </c>
      <c r="P24" t="s">
        <v>5</v>
      </c>
      <c r="Q24">
        <v>320</v>
      </c>
      <c r="R24" t="s">
        <v>114</v>
      </c>
      <c r="S24" t="s">
        <v>7</v>
      </c>
    </row>
    <row r="25" spans="1:19" x14ac:dyDescent="0.25">
      <c r="A25" t="s">
        <v>115</v>
      </c>
      <c r="B25">
        <v>807</v>
      </c>
      <c r="C25">
        <v>20</v>
      </c>
      <c r="D25" t="s">
        <v>272</v>
      </c>
      <c r="E25" t="s">
        <v>34</v>
      </c>
      <c r="F25" s="1">
        <v>4900</v>
      </c>
      <c r="G25" s="2">
        <v>51</v>
      </c>
      <c r="H25" t="s">
        <v>237</v>
      </c>
      <c r="I25">
        <v>20200825</v>
      </c>
      <c r="J25" t="s">
        <v>4</v>
      </c>
      <c r="K25" t="s">
        <v>4</v>
      </c>
      <c r="L25" t="s">
        <v>4</v>
      </c>
      <c r="M25" t="s">
        <v>4</v>
      </c>
      <c r="N25" t="s">
        <v>251</v>
      </c>
      <c r="O25">
        <v>0</v>
      </c>
      <c r="P25" t="s">
        <v>75</v>
      </c>
      <c r="Q25">
        <v>0</v>
      </c>
      <c r="R25" t="s">
        <v>116</v>
      </c>
      <c r="S25" t="s">
        <v>117</v>
      </c>
    </row>
    <row r="26" spans="1:19" x14ac:dyDescent="0.25">
      <c r="A26" t="s">
        <v>118</v>
      </c>
      <c r="B26">
        <v>809</v>
      </c>
      <c r="C26">
        <v>20</v>
      </c>
      <c r="D26" t="s">
        <v>273</v>
      </c>
      <c r="E26" t="s">
        <v>119</v>
      </c>
      <c r="F26" s="1">
        <v>500</v>
      </c>
      <c r="G26" s="2">
        <v>51</v>
      </c>
      <c r="H26" t="s">
        <v>120</v>
      </c>
      <c r="I26">
        <v>20200811</v>
      </c>
      <c r="J26" t="s">
        <v>4</v>
      </c>
      <c r="K26" t="s">
        <v>4</v>
      </c>
      <c r="L26" t="s">
        <v>4</v>
      </c>
      <c r="M26" t="s">
        <v>4</v>
      </c>
      <c r="N26" t="s">
        <v>248</v>
      </c>
      <c r="O26">
        <v>0.29099999999999998</v>
      </c>
      <c r="P26" t="s">
        <v>5</v>
      </c>
      <c r="Q26">
        <v>0</v>
      </c>
      <c r="R26" t="s">
        <v>121</v>
      </c>
      <c r="S26" t="s">
        <v>7</v>
      </c>
    </row>
    <row r="27" spans="1:19" x14ac:dyDescent="0.25">
      <c r="A27" t="s">
        <v>118</v>
      </c>
      <c r="B27">
        <v>810</v>
      </c>
      <c r="C27">
        <v>20</v>
      </c>
      <c r="D27" t="s">
        <v>273</v>
      </c>
      <c r="E27" t="s">
        <v>119</v>
      </c>
      <c r="F27" s="1">
        <v>500</v>
      </c>
      <c r="G27" s="2">
        <v>51</v>
      </c>
      <c r="H27" t="s">
        <v>122</v>
      </c>
      <c r="I27">
        <v>20200811</v>
      </c>
      <c r="J27" t="s">
        <v>4</v>
      </c>
      <c r="K27" t="s">
        <v>4</v>
      </c>
      <c r="L27" t="s">
        <v>4</v>
      </c>
      <c r="M27" t="s">
        <v>4</v>
      </c>
      <c r="N27" t="s">
        <v>248</v>
      </c>
      <c r="O27">
        <v>0.26500000000000001</v>
      </c>
      <c r="P27" t="s">
        <v>5</v>
      </c>
      <c r="Q27">
        <v>0</v>
      </c>
      <c r="R27" t="s">
        <v>123</v>
      </c>
      <c r="S27" t="s">
        <v>7</v>
      </c>
    </row>
    <row r="28" spans="1:19" x14ac:dyDescent="0.25">
      <c r="A28" t="s">
        <v>302</v>
      </c>
      <c r="B28">
        <v>813</v>
      </c>
      <c r="C28">
        <v>20</v>
      </c>
      <c r="D28" t="s">
        <v>274</v>
      </c>
      <c r="E28" t="s">
        <v>89</v>
      </c>
      <c r="F28" s="1">
        <v>1500</v>
      </c>
      <c r="G28" s="2">
        <v>25.5</v>
      </c>
      <c r="H28" t="s">
        <v>124</v>
      </c>
      <c r="I28">
        <v>20200811</v>
      </c>
      <c r="J28" t="s">
        <v>4</v>
      </c>
      <c r="K28" t="s">
        <v>4</v>
      </c>
      <c r="L28" t="s">
        <v>4</v>
      </c>
      <c r="M28" t="s">
        <v>4</v>
      </c>
      <c r="N28" t="s">
        <v>248</v>
      </c>
      <c r="O28">
        <v>2.5179999999999998</v>
      </c>
      <c r="P28" t="s">
        <v>5</v>
      </c>
      <c r="Q28">
        <v>2400</v>
      </c>
      <c r="R28" t="s">
        <v>125</v>
      </c>
      <c r="S28" t="s">
        <v>7</v>
      </c>
    </row>
    <row r="29" spans="1:19" x14ac:dyDescent="0.25">
      <c r="A29" t="s">
        <v>303</v>
      </c>
      <c r="B29">
        <v>814</v>
      </c>
      <c r="C29">
        <v>20</v>
      </c>
      <c r="D29" t="s">
        <v>275</v>
      </c>
      <c r="E29" t="s">
        <v>126</v>
      </c>
      <c r="F29" s="1">
        <v>22000</v>
      </c>
      <c r="G29" s="2">
        <v>183.6</v>
      </c>
      <c r="H29" t="s">
        <v>127</v>
      </c>
      <c r="I29">
        <v>20200811</v>
      </c>
      <c r="J29" t="s">
        <v>4</v>
      </c>
      <c r="K29" t="s">
        <v>4</v>
      </c>
      <c r="L29" t="s">
        <v>4</v>
      </c>
      <c r="M29" t="s">
        <v>4</v>
      </c>
      <c r="N29" t="s">
        <v>246</v>
      </c>
      <c r="O29">
        <v>2.4329999999999998</v>
      </c>
      <c r="P29" t="s">
        <v>128</v>
      </c>
      <c r="Q29">
        <v>1200</v>
      </c>
      <c r="R29" t="s">
        <v>129</v>
      </c>
      <c r="S29" t="s">
        <v>7</v>
      </c>
    </row>
    <row r="30" spans="1:19" x14ac:dyDescent="0.25">
      <c r="A30" t="s">
        <v>130</v>
      </c>
      <c r="B30">
        <v>818</v>
      </c>
      <c r="C30">
        <v>20</v>
      </c>
      <c r="D30" t="s">
        <v>309</v>
      </c>
      <c r="E30" t="s">
        <v>131</v>
      </c>
      <c r="F30" s="1">
        <v>7859</v>
      </c>
      <c r="G30" s="2">
        <v>25.5</v>
      </c>
      <c r="H30" t="s">
        <v>132</v>
      </c>
      <c r="I30">
        <v>20200818</v>
      </c>
      <c r="J30" t="s">
        <v>4</v>
      </c>
      <c r="K30" t="s">
        <v>4</v>
      </c>
      <c r="L30" t="s">
        <v>4</v>
      </c>
      <c r="M30" t="s">
        <v>4</v>
      </c>
      <c r="N30" t="s">
        <v>244</v>
      </c>
      <c r="O30">
        <v>2.093</v>
      </c>
      <c r="P30" t="s">
        <v>18</v>
      </c>
      <c r="Q30">
        <v>100</v>
      </c>
      <c r="R30" t="s">
        <v>133</v>
      </c>
      <c r="S30" t="s">
        <v>134</v>
      </c>
    </row>
    <row r="31" spans="1:19" x14ac:dyDescent="0.25">
      <c r="A31" t="s">
        <v>304</v>
      </c>
      <c r="B31">
        <v>820</v>
      </c>
      <c r="C31">
        <v>20</v>
      </c>
      <c r="D31" t="s">
        <v>276</v>
      </c>
      <c r="E31" t="s">
        <v>135</v>
      </c>
      <c r="F31" s="1">
        <v>75000</v>
      </c>
      <c r="G31" s="2">
        <v>151.32</v>
      </c>
      <c r="H31" t="s">
        <v>136</v>
      </c>
      <c r="I31">
        <v>20200813</v>
      </c>
      <c r="J31" t="s">
        <v>3</v>
      </c>
      <c r="K31" t="s">
        <v>4</v>
      </c>
      <c r="L31" t="s">
        <v>4</v>
      </c>
      <c r="M31" t="s">
        <v>4</v>
      </c>
      <c r="N31" t="s">
        <v>251</v>
      </c>
      <c r="O31">
        <v>0.62</v>
      </c>
      <c r="P31" t="s">
        <v>137</v>
      </c>
      <c r="Q31">
        <v>511</v>
      </c>
      <c r="R31" t="s">
        <v>138</v>
      </c>
      <c r="S31" t="s">
        <v>139</v>
      </c>
    </row>
    <row r="32" spans="1:19" x14ac:dyDescent="0.25">
      <c r="A32" t="s">
        <v>140</v>
      </c>
      <c r="B32">
        <v>821</v>
      </c>
      <c r="C32">
        <v>20</v>
      </c>
      <c r="D32" t="s">
        <v>277</v>
      </c>
      <c r="E32" t="s">
        <v>9</v>
      </c>
      <c r="F32" s="1">
        <v>480000</v>
      </c>
      <c r="G32" s="2">
        <v>958.55</v>
      </c>
      <c r="H32" t="s">
        <v>141</v>
      </c>
      <c r="I32">
        <v>20200814</v>
      </c>
      <c r="J32" t="s">
        <v>3</v>
      </c>
      <c r="K32" t="s">
        <v>4</v>
      </c>
      <c r="L32" t="s">
        <v>4</v>
      </c>
      <c r="M32" t="s">
        <v>4</v>
      </c>
      <c r="N32" t="s">
        <v>250</v>
      </c>
      <c r="O32">
        <v>1.212</v>
      </c>
      <c r="P32" t="s">
        <v>5</v>
      </c>
      <c r="Q32">
        <v>4516</v>
      </c>
      <c r="R32" t="s">
        <v>142</v>
      </c>
      <c r="S32" t="s">
        <v>143</v>
      </c>
    </row>
    <row r="33" spans="1:19" x14ac:dyDescent="0.25">
      <c r="A33" t="s">
        <v>144</v>
      </c>
      <c r="B33">
        <v>829</v>
      </c>
      <c r="C33">
        <v>20</v>
      </c>
      <c r="D33" t="s">
        <v>278</v>
      </c>
      <c r="E33" t="s">
        <v>34</v>
      </c>
      <c r="F33" s="1">
        <v>15000</v>
      </c>
      <c r="G33" s="2">
        <v>51</v>
      </c>
      <c r="H33" t="s">
        <v>2</v>
      </c>
      <c r="I33">
        <v>20200819</v>
      </c>
      <c r="J33" t="s">
        <v>4</v>
      </c>
      <c r="K33" t="s">
        <v>4</v>
      </c>
      <c r="L33" t="s">
        <v>4</v>
      </c>
      <c r="M33" t="s">
        <v>4</v>
      </c>
      <c r="N33" t="s">
        <v>253</v>
      </c>
      <c r="O33">
        <v>0.99</v>
      </c>
      <c r="P33" t="s">
        <v>5</v>
      </c>
      <c r="Q33">
        <v>0</v>
      </c>
      <c r="R33" t="s">
        <v>145</v>
      </c>
      <c r="S33" t="s">
        <v>146</v>
      </c>
    </row>
    <row r="34" spans="1:19" x14ac:dyDescent="0.25">
      <c r="A34" t="s">
        <v>305</v>
      </c>
      <c r="B34">
        <v>830</v>
      </c>
      <c r="C34">
        <v>20</v>
      </c>
      <c r="D34" t="s">
        <v>279</v>
      </c>
      <c r="E34" t="s">
        <v>147</v>
      </c>
      <c r="F34" s="1">
        <v>25000</v>
      </c>
      <c r="G34" s="2">
        <v>44.06</v>
      </c>
      <c r="H34" t="s">
        <v>82</v>
      </c>
      <c r="I34">
        <v>20200819</v>
      </c>
      <c r="J34" t="s">
        <v>4</v>
      </c>
      <c r="K34" t="s">
        <v>4</v>
      </c>
      <c r="L34" t="s">
        <v>4</v>
      </c>
      <c r="M34" t="s">
        <v>4</v>
      </c>
      <c r="N34" t="s">
        <v>248</v>
      </c>
      <c r="O34">
        <v>2.2000000000000002</v>
      </c>
      <c r="P34" t="s">
        <v>5</v>
      </c>
      <c r="Q34">
        <v>288</v>
      </c>
      <c r="R34" t="s">
        <v>148</v>
      </c>
      <c r="S34" t="s">
        <v>149</v>
      </c>
    </row>
    <row r="35" spans="1:19" x14ac:dyDescent="0.25">
      <c r="A35" t="s">
        <v>150</v>
      </c>
      <c r="B35">
        <v>831</v>
      </c>
      <c r="C35">
        <v>20</v>
      </c>
      <c r="D35" t="s">
        <v>280</v>
      </c>
      <c r="E35" t="s">
        <v>151</v>
      </c>
      <c r="F35" s="1">
        <v>160000</v>
      </c>
      <c r="G35" s="2">
        <v>102</v>
      </c>
      <c r="H35" t="s">
        <v>152</v>
      </c>
      <c r="I35">
        <v>20200825</v>
      </c>
      <c r="J35" t="s">
        <v>4</v>
      </c>
      <c r="K35" t="s">
        <v>4</v>
      </c>
      <c r="L35" t="s">
        <v>4</v>
      </c>
      <c r="M35" t="s">
        <v>4</v>
      </c>
      <c r="N35" t="s">
        <v>244</v>
      </c>
      <c r="O35">
        <v>58.433</v>
      </c>
      <c r="P35" t="s">
        <v>5</v>
      </c>
      <c r="Q35">
        <v>0</v>
      </c>
      <c r="R35" t="s">
        <v>153</v>
      </c>
      <c r="S35" t="s">
        <v>154</v>
      </c>
    </row>
    <row r="36" spans="1:19" x14ac:dyDescent="0.25">
      <c r="A36" t="s">
        <v>155</v>
      </c>
      <c r="B36">
        <v>832</v>
      </c>
      <c r="C36">
        <v>20</v>
      </c>
      <c r="D36" t="s">
        <v>281</v>
      </c>
      <c r="E36" t="s">
        <v>156</v>
      </c>
      <c r="F36" s="1">
        <v>5000</v>
      </c>
      <c r="G36" s="2">
        <v>0</v>
      </c>
      <c r="H36" t="s">
        <v>157</v>
      </c>
      <c r="I36">
        <v>20200819</v>
      </c>
      <c r="J36" t="s">
        <v>4</v>
      </c>
      <c r="K36" t="s">
        <v>4</v>
      </c>
      <c r="L36" t="s">
        <v>4</v>
      </c>
      <c r="M36" t="s">
        <v>4</v>
      </c>
      <c r="N36" t="s">
        <v>248</v>
      </c>
      <c r="O36">
        <v>0.23</v>
      </c>
      <c r="P36" t="s">
        <v>137</v>
      </c>
      <c r="Q36">
        <v>550</v>
      </c>
      <c r="R36" t="s">
        <v>158</v>
      </c>
      <c r="S36" t="s">
        <v>7</v>
      </c>
    </row>
    <row r="37" spans="1:19" x14ac:dyDescent="0.25">
      <c r="A37" t="s">
        <v>159</v>
      </c>
      <c r="B37">
        <v>836</v>
      </c>
      <c r="C37">
        <v>20</v>
      </c>
      <c r="D37" t="s">
        <v>282</v>
      </c>
      <c r="E37" t="s">
        <v>9</v>
      </c>
      <c r="F37" s="1">
        <v>400000</v>
      </c>
      <c r="G37" s="2">
        <v>672.13</v>
      </c>
      <c r="H37" t="s">
        <v>160</v>
      </c>
      <c r="I37">
        <v>20200820</v>
      </c>
      <c r="J37" t="s">
        <v>49</v>
      </c>
      <c r="K37" t="s">
        <v>50</v>
      </c>
      <c r="L37" t="s">
        <v>4</v>
      </c>
      <c r="M37" t="s">
        <v>25</v>
      </c>
      <c r="N37" t="s">
        <v>246</v>
      </c>
      <c r="O37">
        <v>10.824</v>
      </c>
      <c r="P37" t="s">
        <v>5</v>
      </c>
      <c r="Q37">
        <v>2843</v>
      </c>
      <c r="R37" t="s">
        <v>161</v>
      </c>
      <c r="S37" t="s">
        <v>52</v>
      </c>
    </row>
    <row r="38" spans="1:19" x14ac:dyDescent="0.25">
      <c r="A38" t="s">
        <v>162</v>
      </c>
      <c r="B38">
        <v>838</v>
      </c>
      <c r="C38">
        <v>20</v>
      </c>
      <c r="D38" t="s">
        <v>283</v>
      </c>
      <c r="E38" t="s">
        <v>126</v>
      </c>
      <c r="F38" s="1">
        <v>25000</v>
      </c>
      <c r="G38" s="2">
        <v>135.25</v>
      </c>
      <c r="H38" t="s">
        <v>240</v>
      </c>
      <c r="I38">
        <v>20200820</v>
      </c>
      <c r="J38" t="s">
        <v>4</v>
      </c>
      <c r="K38" t="s">
        <v>4</v>
      </c>
      <c r="L38" t="s">
        <v>4</v>
      </c>
      <c r="M38" t="s">
        <v>4</v>
      </c>
      <c r="N38" t="s">
        <v>248</v>
      </c>
      <c r="O38">
        <v>0.52200000000000002</v>
      </c>
      <c r="P38" t="s">
        <v>26</v>
      </c>
      <c r="Q38">
        <v>884</v>
      </c>
      <c r="R38" t="s">
        <v>163</v>
      </c>
      <c r="S38" t="s">
        <v>164</v>
      </c>
    </row>
    <row r="39" spans="1:19" x14ac:dyDescent="0.25">
      <c r="A39" t="s">
        <v>165</v>
      </c>
      <c r="B39">
        <v>840</v>
      </c>
      <c r="C39">
        <v>20</v>
      </c>
      <c r="D39" t="s">
        <v>267</v>
      </c>
      <c r="E39" t="s">
        <v>92</v>
      </c>
      <c r="F39" s="1">
        <v>500</v>
      </c>
      <c r="G39" s="2">
        <v>25.5</v>
      </c>
      <c r="H39" t="s">
        <v>166</v>
      </c>
      <c r="I39">
        <v>20200820</v>
      </c>
      <c r="J39" t="s">
        <v>4</v>
      </c>
      <c r="K39" t="s">
        <v>4</v>
      </c>
      <c r="L39" t="s">
        <v>4</v>
      </c>
      <c r="M39" t="s">
        <v>4</v>
      </c>
      <c r="N39" t="s">
        <v>246</v>
      </c>
      <c r="O39">
        <v>0</v>
      </c>
      <c r="P39" t="s">
        <v>93</v>
      </c>
      <c r="Q39">
        <v>48</v>
      </c>
      <c r="R39" t="s">
        <v>167</v>
      </c>
      <c r="S39" t="s">
        <v>95</v>
      </c>
    </row>
    <row r="40" spans="1:19" x14ac:dyDescent="0.25">
      <c r="A40" t="s">
        <v>165</v>
      </c>
      <c r="B40">
        <v>842</v>
      </c>
      <c r="C40">
        <v>20</v>
      </c>
      <c r="D40" t="s">
        <v>267</v>
      </c>
      <c r="E40" t="s">
        <v>92</v>
      </c>
      <c r="F40" s="1">
        <v>500</v>
      </c>
      <c r="G40" s="2">
        <v>25.5</v>
      </c>
      <c r="H40" t="s">
        <v>168</v>
      </c>
      <c r="I40">
        <v>20200820</v>
      </c>
      <c r="J40" t="s">
        <v>3</v>
      </c>
      <c r="K40" t="s">
        <v>4</v>
      </c>
      <c r="L40" t="s">
        <v>4</v>
      </c>
      <c r="M40" t="s">
        <v>4</v>
      </c>
      <c r="N40" t="s">
        <v>246</v>
      </c>
      <c r="O40">
        <v>0</v>
      </c>
      <c r="P40" t="s">
        <v>93</v>
      </c>
      <c r="Q40">
        <v>48</v>
      </c>
      <c r="R40" t="s">
        <v>169</v>
      </c>
      <c r="S40" t="s">
        <v>95</v>
      </c>
    </row>
    <row r="41" spans="1:19" x14ac:dyDescent="0.25">
      <c r="A41" t="s">
        <v>170</v>
      </c>
      <c r="B41">
        <v>843</v>
      </c>
      <c r="C41">
        <v>20</v>
      </c>
      <c r="D41" t="s">
        <v>284</v>
      </c>
      <c r="E41" t="s">
        <v>126</v>
      </c>
      <c r="F41" s="1">
        <v>400000</v>
      </c>
      <c r="G41" s="2">
        <v>289.17</v>
      </c>
      <c r="H41" t="s">
        <v>171</v>
      </c>
      <c r="I41">
        <v>20200825</v>
      </c>
      <c r="J41" t="s">
        <v>4</v>
      </c>
      <c r="K41" t="s">
        <v>4</v>
      </c>
      <c r="L41" t="s">
        <v>4</v>
      </c>
      <c r="M41" t="s">
        <v>4</v>
      </c>
      <c r="N41" t="s">
        <v>248</v>
      </c>
      <c r="O41">
        <v>8.4969999999999999</v>
      </c>
      <c r="P41" t="s">
        <v>5</v>
      </c>
      <c r="Q41">
        <v>1890</v>
      </c>
      <c r="R41" t="s">
        <v>172</v>
      </c>
      <c r="S41" t="s">
        <v>173</v>
      </c>
    </row>
    <row r="42" spans="1:19" x14ac:dyDescent="0.25">
      <c r="A42" t="s">
        <v>174</v>
      </c>
      <c r="B42">
        <v>851</v>
      </c>
      <c r="C42">
        <v>20</v>
      </c>
      <c r="D42" t="s">
        <v>285</v>
      </c>
      <c r="E42" t="s">
        <v>126</v>
      </c>
      <c r="F42" s="1">
        <v>9482</v>
      </c>
      <c r="G42" s="2">
        <v>95.47</v>
      </c>
      <c r="H42" t="s">
        <v>254</v>
      </c>
      <c r="I42">
        <v>20200825</v>
      </c>
      <c r="J42" t="s">
        <v>4</v>
      </c>
      <c r="K42" t="s">
        <v>4</v>
      </c>
      <c r="L42" t="s">
        <v>4</v>
      </c>
      <c r="M42" t="s">
        <v>4</v>
      </c>
      <c r="N42" t="s">
        <v>252</v>
      </c>
      <c r="O42">
        <v>0.80800000000000005</v>
      </c>
      <c r="P42" t="s">
        <v>5</v>
      </c>
      <c r="Q42">
        <v>624</v>
      </c>
      <c r="R42" t="s">
        <v>175</v>
      </c>
      <c r="S42" t="s">
        <v>176</v>
      </c>
    </row>
    <row r="43" spans="1:19" x14ac:dyDescent="0.25">
      <c r="A43" t="s">
        <v>177</v>
      </c>
      <c r="B43">
        <v>859</v>
      </c>
      <c r="C43">
        <v>20</v>
      </c>
      <c r="D43" t="s">
        <v>286</v>
      </c>
      <c r="E43" t="s">
        <v>178</v>
      </c>
      <c r="F43" s="1">
        <v>50000</v>
      </c>
      <c r="G43" s="2">
        <v>520.20000000000005</v>
      </c>
      <c r="H43" t="s">
        <v>179</v>
      </c>
      <c r="I43">
        <v>20200828</v>
      </c>
      <c r="J43" t="s">
        <v>4</v>
      </c>
      <c r="K43" t="s">
        <v>4</v>
      </c>
      <c r="L43" t="s">
        <v>4</v>
      </c>
      <c r="M43" t="s">
        <v>4</v>
      </c>
      <c r="N43" t="s">
        <v>246</v>
      </c>
      <c r="O43">
        <v>3.8769999999999998</v>
      </c>
      <c r="P43" t="s">
        <v>5</v>
      </c>
      <c r="Q43">
        <v>3400</v>
      </c>
      <c r="R43" t="s">
        <v>180</v>
      </c>
      <c r="S43" t="s">
        <v>7</v>
      </c>
    </row>
    <row r="44" spans="1:19" x14ac:dyDescent="0.25">
      <c r="A44" t="s">
        <v>306</v>
      </c>
      <c r="B44">
        <v>861</v>
      </c>
      <c r="C44">
        <v>20</v>
      </c>
      <c r="D44" t="s">
        <v>287</v>
      </c>
      <c r="E44" t="s">
        <v>9</v>
      </c>
      <c r="F44" s="1">
        <v>267000</v>
      </c>
      <c r="G44" s="2">
        <v>524.48</v>
      </c>
      <c r="H44" t="s">
        <v>160</v>
      </c>
      <c r="I44">
        <v>20200828</v>
      </c>
      <c r="J44" t="s">
        <v>181</v>
      </c>
      <c r="K44" t="s">
        <v>182</v>
      </c>
      <c r="L44" t="s">
        <v>4</v>
      </c>
      <c r="M44" t="s">
        <v>183</v>
      </c>
      <c r="N44" t="s">
        <v>246</v>
      </c>
      <c r="O44">
        <v>2.0779999999999998</v>
      </c>
      <c r="P44" t="s">
        <v>5</v>
      </c>
      <c r="Q44">
        <v>2356</v>
      </c>
      <c r="R44" t="s">
        <v>184</v>
      </c>
      <c r="S44" t="s">
        <v>7</v>
      </c>
    </row>
    <row r="45" spans="1:19" x14ac:dyDescent="0.25">
      <c r="A45" t="s">
        <v>185</v>
      </c>
      <c r="B45">
        <v>862</v>
      </c>
      <c r="C45">
        <v>20</v>
      </c>
      <c r="D45" t="s">
        <v>288</v>
      </c>
      <c r="E45" t="s">
        <v>89</v>
      </c>
      <c r="F45" s="1">
        <v>4000</v>
      </c>
      <c r="G45" s="2">
        <v>25.5</v>
      </c>
      <c r="H45" t="s">
        <v>186</v>
      </c>
      <c r="I45">
        <v>20200828</v>
      </c>
      <c r="J45" t="s">
        <v>4</v>
      </c>
      <c r="K45" t="s">
        <v>4</v>
      </c>
      <c r="L45" t="s">
        <v>4</v>
      </c>
      <c r="M45" t="s">
        <v>4</v>
      </c>
      <c r="N45" t="s">
        <v>246</v>
      </c>
      <c r="O45">
        <v>3.3420000000000001</v>
      </c>
      <c r="P45" t="s">
        <v>5</v>
      </c>
      <c r="Q45">
        <v>1800</v>
      </c>
      <c r="R45" t="s">
        <v>187</v>
      </c>
      <c r="S45" t="s">
        <v>7</v>
      </c>
    </row>
    <row r="46" spans="1:19" x14ac:dyDescent="0.25">
      <c r="A46" t="s">
        <v>188</v>
      </c>
      <c r="B46">
        <v>866</v>
      </c>
      <c r="C46">
        <v>20</v>
      </c>
      <c r="D46" t="s">
        <v>289</v>
      </c>
      <c r="E46" t="s">
        <v>97</v>
      </c>
      <c r="F46" s="1">
        <v>7589</v>
      </c>
      <c r="G46" s="2">
        <v>51.41</v>
      </c>
      <c r="H46" t="s">
        <v>189</v>
      </c>
      <c r="I46">
        <v>20200828</v>
      </c>
      <c r="J46" t="s">
        <v>4</v>
      </c>
      <c r="K46" t="s">
        <v>4</v>
      </c>
      <c r="L46" t="s">
        <v>4</v>
      </c>
      <c r="M46" t="s">
        <v>4</v>
      </c>
      <c r="N46" t="s">
        <v>250</v>
      </c>
      <c r="O46">
        <v>0.41399999999999998</v>
      </c>
      <c r="P46" t="s">
        <v>66</v>
      </c>
      <c r="Q46">
        <v>336</v>
      </c>
      <c r="R46" t="s">
        <v>190</v>
      </c>
      <c r="S46" t="s">
        <v>191</v>
      </c>
    </row>
    <row r="47" spans="1:19" x14ac:dyDescent="0.25">
      <c r="A47" t="s">
        <v>192</v>
      </c>
      <c r="B47">
        <v>867</v>
      </c>
      <c r="C47">
        <v>20</v>
      </c>
      <c r="D47" t="s">
        <v>290</v>
      </c>
      <c r="E47" t="s">
        <v>126</v>
      </c>
      <c r="F47" s="1">
        <v>33500</v>
      </c>
      <c r="G47" s="2">
        <v>137.09</v>
      </c>
      <c r="H47" t="s">
        <v>152</v>
      </c>
      <c r="I47">
        <v>20200828</v>
      </c>
      <c r="J47" t="s">
        <v>4</v>
      </c>
      <c r="K47" t="s">
        <v>4</v>
      </c>
      <c r="L47" t="s">
        <v>4</v>
      </c>
      <c r="M47" t="s">
        <v>4</v>
      </c>
      <c r="N47" t="s">
        <v>246</v>
      </c>
      <c r="O47">
        <v>1.496</v>
      </c>
      <c r="P47" t="s">
        <v>5</v>
      </c>
      <c r="Q47">
        <v>896</v>
      </c>
      <c r="R47" t="s">
        <v>193</v>
      </c>
      <c r="S47" t="s">
        <v>194</v>
      </c>
    </row>
    <row r="48" spans="1:19" x14ac:dyDescent="0.25">
      <c r="A48" t="s">
        <v>307</v>
      </c>
      <c r="B48">
        <v>868</v>
      </c>
      <c r="C48">
        <v>20</v>
      </c>
      <c r="D48" t="s">
        <v>291</v>
      </c>
      <c r="E48" t="s">
        <v>65</v>
      </c>
      <c r="F48" s="1">
        <v>14000</v>
      </c>
      <c r="G48" s="2">
        <v>66.86</v>
      </c>
      <c r="H48" t="s">
        <v>195</v>
      </c>
      <c r="I48">
        <v>20200828</v>
      </c>
      <c r="J48" t="s">
        <v>4</v>
      </c>
      <c r="K48" t="s">
        <v>4</v>
      </c>
      <c r="L48" t="s">
        <v>4</v>
      </c>
      <c r="M48" t="s">
        <v>4</v>
      </c>
      <c r="N48" t="s">
        <v>251</v>
      </c>
      <c r="O48">
        <v>0.38100000000000001</v>
      </c>
      <c r="P48" t="s">
        <v>57</v>
      </c>
      <c r="Q48">
        <v>437</v>
      </c>
      <c r="R48" t="s">
        <v>196</v>
      </c>
      <c r="S48" t="s">
        <v>197</v>
      </c>
    </row>
    <row r="49" spans="1:19" x14ac:dyDescent="0.25">
      <c r="A49" t="s">
        <v>198</v>
      </c>
      <c r="B49">
        <v>869</v>
      </c>
      <c r="C49">
        <v>20</v>
      </c>
      <c r="D49" t="s">
        <v>292</v>
      </c>
      <c r="E49" t="s">
        <v>199</v>
      </c>
      <c r="F49" s="1">
        <v>6725</v>
      </c>
      <c r="G49" s="2">
        <v>25.5</v>
      </c>
      <c r="H49" t="s">
        <v>200</v>
      </c>
      <c r="I49">
        <v>20200828</v>
      </c>
      <c r="J49" t="s">
        <v>4</v>
      </c>
      <c r="K49" t="s">
        <v>4</v>
      </c>
      <c r="L49" t="s">
        <v>4</v>
      </c>
      <c r="M49" t="s">
        <v>4</v>
      </c>
      <c r="N49" t="s">
        <v>4</v>
      </c>
      <c r="O49">
        <v>0.36699999999999999</v>
      </c>
      <c r="P49" t="s">
        <v>75</v>
      </c>
      <c r="Q49">
        <v>0</v>
      </c>
      <c r="R49" t="s">
        <v>201</v>
      </c>
      <c r="S49" t="s">
        <v>202</v>
      </c>
    </row>
    <row r="50" spans="1:19" x14ac:dyDescent="0.25">
      <c r="A50" t="s">
        <v>308</v>
      </c>
      <c r="B50">
        <v>870</v>
      </c>
      <c r="C50">
        <v>20</v>
      </c>
      <c r="D50" t="s">
        <v>293</v>
      </c>
      <c r="E50" t="s">
        <v>89</v>
      </c>
      <c r="F50" s="1">
        <v>300</v>
      </c>
      <c r="G50" s="2">
        <v>25.5</v>
      </c>
      <c r="H50" t="s">
        <v>203</v>
      </c>
      <c r="I50">
        <v>20200831</v>
      </c>
      <c r="J50" t="s">
        <v>4</v>
      </c>
      <c r="K50" t="s">
        <v>4</v>
      </c>
      <c r="L50" t="s">
        <v>4</v>
      </c>
      <c r="M50" t="s">
        <v>4</v>
      </c>
      <c r="N50" t="s">
        <v>250</v>
      </c>
      <c r="O50">
        <v>12.37</v>
      </c>
      <c r="P50" t="s">
        <v>5</v>
      </c>
      <c r="Q50">
        <v>1800</v>
      </c>
      <c r="R50" t="s">
        <v>204</v>
      </c>
      <c r="S50" t="s">
        <v>7</v>
      </c>
    </row>
    <row r="51" spans="1:19" x14ac:dyDescent="0.25">
      <c r="A51" t="s">
        <v>205</v>
      </c>
      <c r="B51">
        <v>879</v>
      </c>
      <c r="C51">
        <v>20</v>
      </c>
      <c r="D51" t="s">
        <v>294</v>
      </c>
      <c r="E51" t="s">
        <v>97</v>
      </c>
      <c r="F51" s="1">
        <v>25000</v>
      </c>
      <c r="G51" s="2">
        <v>183.6</v>
      </c>
      <c r="H51" t="s">
        <v>206</v>
      </c>
      <c r="I51">
        <v>20200831</v>
      </c>
      <c r="J51" t="s">
        <v>4</v>
      </c>
      <c r="K51" t="s">
        <v>4</v>
      </c>
      <c r="L51" t="s">
        <v>4</v>
      </c>
      <c r="M51" t="s">
        <v>4</v>
      </c>
      <c r="N51" t="s">
        <v>252</v>
      </c>
      <c r="O51">
        <v>3.657</v>
      </c>
      <c r="P51" t="s">
        <v>5</v>
      </c>
      <c r="Q51">
        <v>1200</v>
      </c>
      <c r="R51" t="s">
        <v>207</v>
      </c>
      <c r="S51" t="s">
        <v>7</v>
      </c>
    </row>
    <row r="52" spans="1:19" x14ac:dyDescent="0.25">
      <c r="A52" t="s">
        <v>208</v>
      </c>
      <c r="B52">
        <v>882</v>
      </c>
      <c r="C52">
        <v>20</v>
      </c>
      <c r="D52" t="s">
        <v>295</v>
      </c>
      <c r="E52" t="s">
        <v>209</v>
      </c>
      <c r="F52" s="1">
        <v>67110</v>
      </c>
      <c r="G52" s="2">
        <v>51</v>
      </c>
      <c r="H52" t="s">
        <v>210</v>
      </c>
      <c r="I52">
        <v>20200831</v>
      </c>
      <c r="J52" t="s">
        <v>4</v>
      </c>
      <c r="K52" t="s">
        <v>4</v>
      </c>
      <c r="L52" t="s">
        <v>4</v>
      </c>
      <c r="M52" t="s">
        <v>4</v>
      </c>
      <c r="N52" t="s">
        <v>252</v>
      </c>
      <c r="O52">
        <v>2.66</v>
      </c>
      <c r="P52" t="s">
        <v>5</v>
      </c>
      <c r="Q52">
        <v>495</v>
      </c>
      <c r="R52" t="s">
        <v>211</v>
      </c>
      <c r="S52" t="s">
        <v>212</v>
      </c>
    </row>
    <row r="53" spans="1:19" x14ac:dyDescent="0.25">
      <c r="A53" t="s">
        <v>213</v>
      </c>
      <c r="B53">
        <v>951</v>
      </c>
      <c r="C53">
        <v>19</v>
      </c>
      <c r="D53" t="s">
        <v>296</v>
      </c>
      <c r="E53" t="s">
        <v>199</v>
      </c>
      <c r="F53" s="1">
        <v>12000</v>
      </c>
      <c r="G53" s="2">
        <v>25.5</v>
      </c>
      <c r="H53" t="s">
        <v>214</v>
      </c>
      <c r="I53">
        <v>20200813</v>
      </c>
      <c r="J53" t="s">
        <v>4</v>
      </c>
      <c r="K53" t="s">
        <v>4</v>
      </c>
      <c r="L53" t="s">
        <v>4</v>
      </c>
      <c r="M53" t="s">
        <v>4</v>
      </c>
      <c r="N53" t="s">
        <v>248</v>
      </c>
      <c r="O53">
        <v>9.3629999999999995</v>
      </c>
      <c r="P53" t="s">
        <v>5</v>
      </c>
      <c r="Q53">
        <v>0</v>
      </c>
      <c r="R53" t="s">
        <v>215</v>
      </c>
      <c r="S53" t="s">
        <v>216</v>
      </c>
    </row>
    <row r="54" spans="1:19" x14ac:dyDescent="0.25">
      <c r="F54" s="1">
        <f>SUM(F2:F53)</f>
        <v>4389325</v>
      </c>
      <c r="G54" s="2">
        <f>SUM(G2:G53)</f>
        <v>9203.5000000000018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dcterms:created xsi:type="dcterms:W3CDTF">2020-09-02T15:09:33Z</dcterms:created>
  <dcterms:modified xsi:type="dcterms:W3CDTF">2020-09-03T16:22:44Z</dcterms:modified>
</cp:coreProperties>
</file>