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southers\Desktop\website reports\2020\"/>
    </mc:Choice>
  </mc:AlternateContent>
  <xr:revisionPtr revIDLastSave="0" documentId="8_{22480064-7FAC-42EA-89DD-EE317A6B3F04}" xr6:coauthVersionLast="36" xr6:coauthVersionMax="36" xr10:uidLastSave="{00000000-0000-0000-0000-000000000000}"/>
  <bookViews>
    <workbookView xWindow="0" yWindow="0" windowWidth="19200" windowHeight="11385" xr2:uid="{226F0D3B-890A-4DE5-B6D0-7F01F35C32C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8" i="1" l="1"/>
</calcChain>
</file>

<file path=xl/sharedStrings.xml><?xml version="1.0" encoding="utf-8"?>
<sst xmlns="http://schemas.openxmlformats.org/spreadsheetml/2006/main" count="811" uniqueCount="372">
  <si>
    <t>Name</t>
  </si>
  <si>
    <t>Permit #</t>
  </si>
  <si>
    <t>Permit Year</t>
  </si>
  <si>
    <t>Address</t>
  </si>
  <si>
    <t>Description of Work</t>
  </si>
  <si>
    <t>Value</t>
  </si>
  <si>
    <t>Fee</t>
  </si>
  <si>
    <t>Site Address</t>
  </si>
  <si>
    <t>Date Issued</t>
  </si>
  <si>
    <t>Mechanics Lien Agent</t>
  </si>
  <si>
    <t>MLA Address</t>
  </si>
  <si>
    <t>MLA Cont</t>
  </si>
  <si>
    <t>District</t>
  </si>
  <si>
    <t>Acreage</t>
  </si>
  <si>
    <t>Zoning</t>
  </si>
  <si>
    <t>Sq. Ft.</t>
  </si>
  <si>
    <t>Tax Map</t>
  </si>
  <si>
    <t>Contractor</t>
  </si>
  <si>
    <t>Humphreys, Tabitha K.</t>
  </si>
  <si>
    <t>RT. 782</t>
  </si>
  <si>
    <t>NONE DESIGNATED</t>
  </si>
  <si>
    <t/>
  </si>
  <si>
    <t>GA</t>
  </si>
  <si>
    <t>58-117E</t>
  </si>
  <si>
    <t>Owner Contracted</t>
  </si>
  <si>
    <t>Michael, Donald L. &amp; Amy C.</t>
  </si>
  <si>
    <t>RT. 865</t>
  </si>
  <si>
    <t>48-167A</t>
  </si>
  <si>
    <t>JES EVERGREEN, LLC</t>
  </si>
  <si>
    <t>Yoder, Gary D. &amp; Jewel M.</t>
  </si>
  <si>
    <t>RT. 608</t>
  </si>
  <si>
    <t>38-70K</t>
  </si>
  <si>
    <t>COUNTY LINE CONST., LLC</t>
  </si>
  <si>
    <t>ALINC Properties</t>
  </si>
  <si>
    <t>WILLIS FAMILY DENTISTRY</t>
  </si>
  <si>
    <t>B-G</t>
  </si>
  <si>
    <t>20-46E</t>
  </si>
  <si>
    <t>HARMAN CONST., INC.</t>
  </si>
  <si>
    <t>County of Augusta</t>
  </si>
  <si>
    <t>GOVERNMENT CENTER</t>
  </si>
  <si>
    <t>46A2(1)1</t>
  </si>
  <si>
    <t>DON LARGENT ROOFING, INC.</t>
  </si>
  <si>
    <t>Crescent Development Homes, Inc.</t>
  </si>
  <si>
    <t>WHITESELL, ANGELA V., ESQ</t>
  </si>
  <si>
    <t>PO BOX 235</t>
  </si>
  <si>
    <t>STAUNTON, VA</t>
  </si>
  <si>
    <t>SFP</t>
  </si>
  <si>
    <t>66C1(9)3B</t>
  </si>
  <si>
    <t>CRESCENT DEVELOPMENT</t>
  </si>
  <si>
    <t>Puckett, Charles E. &amp; Delores B.</t>
  </si>
  <si>
    <t>RT. 635</t>
  </si>
  <si>
    <t>65-28D</t>
  </si>
  <si>
    <t>PRIME FENCE &amp; AG SERVICE</t>
  </si>
  <si>
    <t>Campbell, John Scott &amp; Baquet, Mary</t>
  </si>
  <si>
    <t>RT. 850</t>
  </si>
  <si>
    <t>88-11</t>
  </si>
  <si>
    <t>THOMAS B BEEBE CONST. INC</t>
  </si>
  <si>
    <t>Oaktree Builders, Inc.</t>
  </si>
  <si>
    <t>BRIDGEPORT LOT 6</t>
  </si>
  <si>
    <t>SF15</t>
  </si>
  <si>
    <t>67C3(2)6</t>
  </si>
  <si>
    <t>OAKTREE BUILDERS, INC.</t>
  </si>
  <si>
    <t>Haberlein, Sue A.</t>
  </si>
  <si>
    <t>SF12</t>
  </si>
  <si>
    <t>84E3(4)31B</t>
  </si>
  <si>
    <t>TIMBER, DECK &amp; FRAME, INC</t>
  </si>
  <si>
    <t>Nunez, Max</t>
  </si>
  <si>
    <t>RT. 1310</t>
  </si>
  <si>
    <t>DENNEY, RONALD W.</t>
  </si>
  <si>
    <t>129 NORTH WAYNE AVENUE</t>
  </si>
  <si>
    <t>WAYNESBORO, VA</t>
  </si>
  <si>
    <t>SF10</t>
  </si>
  <si>
    <t>67A(4)18</t>
  </si>
  <si>
    <t>EPIC HOMES, LLC</t>
  </si>
  <si>
    <t>Demoss, Marc K. &amp; Amy S.</t>
  </si>
  <si>
    <t>RT. 622</t>
  </si>
  <si>
    <t>69-118</t>
  </si>
  <si>
    <t>Crescent Development Group, LLC</t>
  </si>
  <si>
    <t>MYERS CORNER LOT SF1</t>
  </si>
  <si>
    <t>66C(1)2 (PORTION)</t>
  </si>
  <si>
    <t>Mader, Marcie L. &amp; Mader, Jay H.</t>
  </si>
  <si>
    <t>RT. 694</t>
  </si>
  <si>
    <t>73-38C</t>
  </si>
  <si>
    <t>Harris, Pamela</t>
  </si>
  <si>
    <t>STONERIDGE PARK LOT 4</t>
  </si>
  <si>
    <t>67H1(5)4</t>
  </si>
  <si>
    <t>THE ROLINE CORP.</t>
  </si>
  <si>
    <t>Deerfield Community Center Land Tr.</t>
  </si>
  <si>
    <t>DEERFIELD COMMUNITY CENTE</t>
  </si>
  <si>
    <t>40-19B</t>
  </si>
  <si>
    <t>SHERIFF'S OFFICE</t>
  </si>
  <si>
    <t>46A(2)6</t>
  </si>
  <si>
    <t>GLASS &amp; METALS, INC.</t>
  </si>
  <si>
    <t>Eutsler, Karen</t>
  </si>
  <si>
    <t>CRIMORA MINES LOT 10A</t>
  </si>
  <si>
    <t>59G1(1)1</t>
  </si>
  <si>
    <t>GRACE CUSTOM BLDGS, LLC</t>
  </si>
  <si>
    <t>WINDY LANE</t>
  </si>
  <si>
    <t>67-45H1</t>
  </si>
  <si>
    <t>Rathburn, Philip R. &amp; Kimberly D.</t>
  </si>
  <si>
    <t>RT. 710</t>
  </si>
  <si>
    <t>54-64A</t>
  </si>
  <si>
    <t>RT. 613</t>
  </si>
  <si>
    <t>46-5B</t>
  </si>
  <si>
    <t>SEVENODD INC.</t>
  </si>
  <si>
    <t>EJ's, LC</t>
  </si>
  <si>
    <t>TYLER, BRUCE K.</t>
  </si>
  <si>
    <t>P.O. BOX 6</t>
  </si>
  <si>
    <t>FAX #: 540-943-0720</t>
  </si>
  <si>
    <t>AFTON, VA</t>
  </si>
  <si>
    <t>PUD</t>
  </si>
  <si>
    <t>75B1(3)25</t>
  </si>
  <si>
    <t>BUILDERS CABINET CENTER,</t>
  </si>
  <si>
    <t>RT. 688</t>
  </si>
  <si>
    <t>21-3C</t>
  </si>
  <si>
    <t>75B1(3)202</t>
  </si>
  <si>
    <t>75B1(3)240</t>
  </si>
  <si>
    <t>Cox Construction, Inc.</t>
  </si>
  <si>
    <t>RT. 654</t>
  </si>
  <si>
    <t>GLICK, JAMES B.</t>
  </si>
  <si>
    <t>P.O. BOX 235</t>
  </si>
  <si>
    <t>74-145B</t>
  </si>
  <si>
    <t>COX CONSTRUCTION, INC.</t>
  </si>
  <si>
    <t>Clark, Jeremiah J.</t>
  </si>
  <si>
    <t>RT. 742</t>
  </si>
  <si>
    <t>26-163S</t>
  </si>
  <si>
    <t>J ELECTRICAL &amp; MORE, LLC</t>
  </si>
  <si>
    <t>Showalter, Willard H. &amp; Mary E.</t>
  </si>
  <si>
    <t>RT. 765</t>
  </si>
  <si>
    <t>4-21A</t>
  </si>
  <si>
    <t>Shirley, Matthew J. &amp; Edythe J.</t>
  </si>
  <si>
    <t>RT. 664</t>
  </si>
  <si>
    <t>SAFE HARBOR</t>
  </si>
  <si>
    <t>4900 AUGUSTA AVE. STE.150</t>
  </si>
  <si>
    <t>RICHMOND, VA</t>
  </si>
  <si>
    <t>92A(1)56B</t>
  </si>
  <si>
    <t>MITCHELL HOMES, INC.</t>
  </si>
  <si>
    <t>Griffin, Harold B. &amp; Joyce N.</t>
  </si>
  <si>
    <t>WINDY ACRES LN.</t>
  </si>
  <si>
    <t>92-107A</t>
  </si>
  <si>
    <t>SUPERIOR BUILDING, LLC</t>
  </si>
  <si>
    <t>Howell, Linda</t>
  </si>
  <si>
    <t>VALLEY VIEW ESTATES LOT 5</t>
  </si>
  <si>
    <t>27B(4)53</t>
  </si>
  <si>
    <t>W R M CONTRACTING, INC.</t>
  </si>
  <si>
    <t>RT. 840</t>
  </si>
  <si>
    <t>45-3C</t>
  </si>
  <si>
    <t>JES CONSTRUCTION, LLC</t>
  </si>
  <si>
    <t>Ingram, Larry D. &amp; Connie J.</t>
  </si>
  <si>
    <t>98A2(2)19</t>
  </si>
  <si>
    <t>Shoemaker, Barry J.</t>
  </si>
  <si>
    <t>RT. 856</t>
  </si>
  <si>
    <t>39-41</t>
  </si>
  <si>
    <t>SERVPRO OF HARRISONBURG/</t>
  </si>
  <si>
    <t>Bosserman, Darryl W.</t>
  </si>
  <si>
    <t>TWIN MAPLES LN.</t>
  </si>
  <si>
    <t>44-57</t>
  </si>
  <si>
    <t>Synergy Home Crafters, LLC</t>
  </si>
  <si>
    <t>RT. 619</t>
  </si>
  <si>
    <t>59-55L</t>
  </si>
  <si>
    <t>SYNERGY HOME CRAFTERS,LLC</t>
  </si>
  <si>
    <t>Fox, Jody L. &amp; Deborah J.</t>
  </si>
  <si>
    <t>RT. 254</t>
  </si>
  <si>
    <t>57A(1)2</t>
  </si>
  <si>
    <t>BLUE RIDGE POOLS</t>
  </si>
  <si>
    <t>Feazell, Jesse E. &amp; Cheryl C.</t>
  </si>
  <si>
    <t>RT. 778</t>
  </si>
  <si>
    <t>38-33H</t>
  </si>
  <si>
    <t>Croft, Morgan E. &amp; Lyndsey T.</t>
  </si>
  <si>
    <t>RT. 711</t>
  </si>
  <si>
    <t>53-24</t>
  </si>
  <si>
    <t>RT. 642</t>
  </si>
  <si>
    <t>47-164B</t>
  </si>
  <si>
    <t>Clark, Andrew S. &amp; Meghan H.</t>
  </si>
  <si>
    <t>83C2(3)2-6</t>
  </si>
  <si>
    <t>CRIDER MARTIN BLDRS., LLC</t>
  </si>
  <si>
    <t>Donohue, Ken &amp; Kristen</t>
  </si>
  <si>
    <t>RT. 651</t>
  </si>
  <si>
    <t>75-9K</t>
  </si>
  <si>
    <t>STEVE FITZGERALD GENERAL</t>
  </si>
  <si>
    <t>Munoz, Karen K.</t>
  </si>
  <si>
    <t>HARSHBARGER LOT 108, SEC.</t>
  </si>
  <si>
    <t>27C(12)108</t>
  </si>
  <si>
    <t>Dayton Hudson Corporation</t>
  </si>
  <si>
    <t>TARGET DISTRIBUTION</t>
  </si>
  <si>
    <t>GI</t>
  </si>
  <si>
    <t>84-114A</t>
  </si>
  <si>
    <t>WILLIAMS SCOTSMAN, INC.</t>
  </si>
  <si>
    <t>Augusta Health Care, Inc.</t>
  </si>
  <si>
    <t>AHC - SLEEP LAB</t>
  </si>
  <si>
    <t>66-71H</t>
  </si>
  <si>
    <t>PLECKER CONST. CO.</t>
  </si>
  <si>
    <t>CHINQUAPIN LOT 7, SEC. 5</t>
  </si>
  <si>
    <t>RR-1</t>
  </si>
  <si>
    <t>77C2(2)7</t>
  </si>
  <si>
    <t>W. Boutros &amp; Company</t>
  </si>
  <si>
    <t>WARD, JEFFREY A., ESQUIRE</t>
  </si>
  <si>
    <t>129 N. WAYNE AVENUE</t>
  </si>
  <si>
    <t>P.O. DRAWER 1140</t>
  </si>
  <si>
    <t>RR</t>
  </si>
  <si>
    <t>67H(3)3</t>
  </si>
  <si>
    <t>W BOUTROS &amp; COMPANY</t>
  </si>
  <si>
    <t>Kimble, Michelle Lynn</t>
  </si>
  <si>
    <t>65F(1)10</t>
  </si>
  <si>
    <t>RT. 620</t>
  </si>
  <si>
    <t>87-20</t>
  </si>
  <si>
    <t>PROMETHEAN HOMES, LLC</t>
  </si>
  <si>
    <t>Jordan Enterprises, LLC</t>
  </si>
  <si>
    <t>SPRINGDALE LOT 11</t>
  </si>
  <si>
    <t>MILLER LEVIN, PC</t>
  </si>
  <si>
    <t>128 WEST BEVERLEY STREET</t>
  </si>
  <si>
    <t>46B(1)11</t>
  </si>
  <si>
    <t>KBL CONSTRUCTION, LLC</t>
  </si>
  <si>
    <t>67C3(2)181</t>
  </si>
  <si>
    <t>67C3(2)83</t>
  </si>
  <si>
    <t>Kain, Donald G. &amp; Donna D.</t>
  </si>
  <si>
    <t>26-163N</t>
  </si>
  <si>
    <t>Miller, Daniel A. &amp; Debra A.</t>
  </si>
  <si>
    <t>RT. 610</t>
  </si>
  <si>
    <t>84-60A</t>
  </si>
  <si>
    <t>EAGLE CARPORTS, INC.</t>
  </si>
  <si>
    <t>67A(22)11-3</t>
  </si>
  <si>
    <t>ROCKTOWN REMODELING LLC</t>
  </si>
  <si>
    <t>Monk, Jonathan A. &amp; Stephanie N.</t>
  </si>
  <si>
    <t>DEER MEADOW ESTATES LOT 1</t>
  </si>
  <si>
    <t>24G(4)16</t>
  </si>
  <si>
    <t>DUTCH WAY, LLC</t>
  </si>
  <si>
    <t>McCarty, Charles H. &amp; Rebecca L.</t>
  </si>
  <si>
    <t>HARSHBARGER LOT 165, SEC.</t>
  </si>
  <si>
    <t>27C(7)165</t>
  </si>
  <si>
    <t>VALLEY ROOFING, INC.</t>
  </si>
  <si>
    <t>Gochenour, Raymond D.</t>
  </si>
  <si>
    <t>OAK WOOD ESTATES LOT 6</t>
  </si>
  <si>
    <t>69E(1)6</t>
  </si>
  <si>
    <t>SIGORA SOLAR, LLC</t>
  </si>
  <si>
    <t>63-48L</t>
  </si>
  <si>
    <t>SCOTT'S PLUM. &amp; HTG., INC</t>
  </si>
  <si>
    <t>FOREST CHAPEL LANE</t>
  </si>
  <si>
    <t>49-69B</t>
  </si>
  <si>
    <t>Huss, Jeffrey N. &amp; Diane S.</t>
  </si>
  <si>
    <t>66-53B</t>
  </si>
  <si>
    <t>Country Estate Housing, LC</t>
  </si>
  <si>
    <t>ROCKWOOD LOT 44</t>
  </si>
  <si>
    <t>MHP</t>
  </si>
  <si>
    <t>49-41</t>
  </si>
  <si>
    <t>COUNTRY EST. HOUSING, LC</t>
  </si>
  <si>
    <t>ROCKWOOD LOT 21</t>
  </si>
  <si>
    <t>47D(1)2</t>
  </si>
  <si>
    <t>CAROLINA CARPORTS INC.</t>
  </si>
  <si>
    <t>Gynn, Russell M. &amp; Margrit A.</t>
  </si>
  <si>
    <t>SF</t>
  </si>
  <si>
    <t>84E(17)151</t>
  </si>
  <si>
    <t>RAM JACK</t>
  </si>
  <si>
    <t>Amanda Enterprises, LLC</t>
  </si>
  <si>
    <t>ANNA HODGE LOT 7</t>
  </si>
  <si>
    <t>68B(1)7</t>
  </si>
  <si>
    <t>Finish 2nd Story</t>
  </si>
  <si>
    <t>Foundation Repair</t>
  </si>
  <si>
    <t>Detached Garage</t>
  </si>
  <si>
    <t>Reroof Dock Area</t>
  </si>
  <si>
    <t>Finish Basement</t>
  </si>
  <si>
    <t>Dwelling</t>
  </si>
  <si>
    <t>Sunroom</t>
  </si>
  <si>
    <t>Demolish Dwelling</t>
  </si>
  <si>
    <t>Detached Sign</t>
  </si>
  <si>
    <t>Reroof Community Center</t>
  </si>
  <si>
    <t>Replace Entrance Doors of Sheriff's Office</t>
  </si>
  <si>
    <t>Storage Building</t>
  </si>
  <si>
    <t>Sunroom Addition</t>
  </si>
  <si>
    <t>Detached Garage &amp; Detached Carport</t>
  </si>
  <si>
    <t>Solar Panel</t>
  </si>
  <si>
    <t>Change of Use-Farm Bldg. to Equipment Repair Shop</t>
  </si>
  <si>
    <t>Covered Porch</t>
  </si>
  <si>
    <t>Repair Water Damaged Dwelling</t>
  </si>
  <si>
    <t>Swimming Pool</t>
  </si>
  <si>
    <t>Extend &amp; Cover Existing Deck</t>
  </si>
  <si>
    <t>Addition to Dwelling</t>
  </si>
  <si>
    <t>Screen Porch</t>
  </si>
  <si>
    <t>Modular Office</t>
  </si>
  <si>
    <t>Demolish Sleep Lab</t>
  </si>
  <si>
    <t>Detached Carport</t>
  </si>
  <si>
    <t>Four Seasons Room &amp; Deck</t>
  </si>
  <si>
    <t>Deck</t>
  </si>
  <si>
    <t>Solar Arrays</t>
  </si>
  <si>
    <t>Decks</t>
  </si>
  <si>
    <t xml:space="preserve"> WAYNE</t>
  </si>
  <si>
    <t xml:space="preserve"> MIDDLE RIVER</t>
  </si>
  <si>
    <t xml:space="preserve"> BEVERLEY MANOR</t>
  </si>
  <si>
    <t xml:space="preserve"> RIVERHEADS</t>
  </si>
  <si>
    <t xml:space="preserve"> SOUTH RIVER</t>
  </si>
  <si>
    <t xml:space="preserve"> PASTURES</t>
  </si>
  <si>
    <t xml:space="preserve"> NORTH RIVER</t>
  </si>
  <si>
    <t>MYERS CORNER LOT 3B, SEC. Ph. 3</t>
  </si>
  <si>
    <t>MEADOWDALE ESTATES LOT 31 Sec. 2</t>
  </si>
  <si>
    <t>STONE VALLEY LOT 25, SEC. Ph. III</t>
  </si>
  <si>
    <t>STONE VALLEY LOT 202, SEC Ph. III</t>
  </si>
  <si>
    <t>STONE VALLEY LOT 240, SEC Ph. III</t>
  </si>
  <si>
    <t>WINTERGREEN LOT 19,  Ravens Roost Section</t>
  </si>
  <si>
    <t>STONEY RUN LOT 2, BLK. 6, Sec. 1</t>
  </si>
  <si>
    <t>ANA MARIE LOT 3  Lot 3</t>
  </si>
  <si>
    <t>BRIDGEPORT LOT 181, SECT. Phase 2</t>
  </si>
  <si>
    <t>BRIDGEPORT LOT 83, SECT.1 Phase 2</t>
  </si>
  <si>
    <t>TEAVERTON LOT 11, BLK.3, Unit 6</t>
  </si>
  <si>
    <t>FOREST SPGS. EST. LOT 151 Sec. 16</t>
  </si>
  <si>
    <t>447 Brower Rd., Waynesboro, VA 22980</t>
  </si>
  <si>
    <t>c/o JES Construction, LLC, 456 Old Courthouse Rd., Appomattox, VA 24522</t>
  </si>
  <si>
    <t>1843 Battlefield Road, Grottoes, VA 24441</t>
  </si>
  <si>
    <t>c/o Harman Construction, Inc., 1024 Pleasant Valley Rd., Harrisonburg, VA 22801</t>
  </si>
  <si>
    <t>c/o Nielsen Builders, Inc., 3588 Early Rd., Harrisonburg, VA 22801</t>
  </si>
  <si>
    <t>P.O. Box 788, Fishersville, VA 22939</t>
  </si>
  <si>
    <t>c/o Prime Fence &amp; Ag Service, P.O. Box 1883, Harrisonburg, VA 22801</t>
  </si>
  <si>
    <t>1960 Knightly Mill Road, Fort Defiance, VA 24437</t>
  </si>
  <si>
    <t>c/o Brian Blacka, 169 Lofton Ridge Ln., Greenville, VA 24440</t>
  </si>
  <si>
    <t>c/o Epic Homes, P.O. Box 1968, Staunton, VA 24402</t>
  </si>
  <si>
    <t>1158 Calf Mountain Rd., Waynesboro, VA 22980</t>
  </si>
  <si>
    <t>PO Box 1046, Fishersville, VA 22939</t>
  </si>
  <si>
    <t>84 Old Churchville Road, Staunton, VA 24401</t>
  </si>
  <si>
    <t>c/o Augusta Sign Company, P.O. Box 519, Waynesboro, VA 22980</t>
  </si>
  <si>
    <t>c/o Rusty Sprouse, P.O. Box 590, Verona, VA 24482</t>
  </si>
  <si>
    <t>c/o Grace Custom Builders, P.O. Box 2606, Harrisonburg, VA 22801</t>
  </si>
  <si>
    <t>93 Windy Lane, Fishersville, VA 22939</t>
  </si>
  <si>
    <t>272 Eidson Creek Road, Staunton, VA 24401</t>
  </si>
  <si>
    <t>c/o Sevenodd, Inc., 508 Wakefield Circle, Staunton, VA 24401</t>
  </si>
  <si>
    <t>P.O. Box 1112, Stuarts Draft, VA 24477</t>
  </si>
  <si>
    <t>Stephenson, Boyd W., Jr.</t>
  </si>
  <si>
    <t>288 Hodges Draft Lane, West Augusta, VA 24485</t>
  </si>
  <si>
    <t>P.O. Box 176, Lyndhurst, VA 22952</t>
  </si>
  <si>
    <t>c/o J Electrical &amp; More, LLC, PO Box 192, Bridgewater, VA 22812</t>
  </si>
  <si>
    <t>c/o Bradley Showalter, 230 Cupp Lane, Mt. Solon, VA 22843</t>
  </si>
  <si>
    <t>c/o Mitchell Homes, Inc., 1650 Holly Hill Rd., Powhatan, VA 23139</t>
  </si>
  <si>
    <t>c/o Superior Buildings, LLC, 4998 Shipp Ln., Rockingham, VA 22802</t>
  </si>
  <si>
    <t>c/o WRM, 44 Oakwood Dr., Waynesboro, VA 22980</t>
  </si>
  <si>
    <t>Patterson, Joseph B.</t>
  </si>
  <si>
    <t>c/o Big Buffalo, Inc., 431 Pleasant Valley Rd., Harrisonburg, VA 22801</t>
  </si>
  <si>
    <t>2503 Jefferson Hwy., Waynesboro, VA 22980</t>
  </si>
  <si>
    <t>421 Hermitage Rd., Staunton, VA 24401</t>
  </si>
  <si>
    <t>2118 Knightly Mill Rd., Fort Defiance, VA 24437</t>
  </si>
  <si>
    <t>913 Miller Farm Rd., Staunton, VA 24401</t>
  </si>
  <si>
    <t>c/o Crider Martin Bldrs., 2044 Blue Jay Lane, Keezletown, VA 22832</t>
  </si>
  <si>
    <t>c/o Steve Fitzgerald, 206 Smoky Row Rd., Staunton, VA 24401</t>
  </si>
  <si>
    <t>65 Carrollton Court, Weyers Cave, VA 24486</t>
  </si>
  <si>
    <t>c/o Jim Lyon, 400 Birmingham Hwy., Chattanooga, TN 37419</t>
  </si>
  <si>
    <t>c/o Plecker Construction, 172 Parkersburg Tpke., Staunton, VA 24401</t>
  </si>
  <si>
    <t>c/o Superior Buildings, LLC. 4998 Shipp Ln., Rockingham, VA 22802</t>
  </si>
  <si>
    <t>Robert J. Trzeciak, Revocable Trust, c/o Promethean Homes, LLC, 323 Gibbs Road, Steeles Tavern, VA 24476</t>
  </si>
  <si>
    <t>211 Tribbetts Mill Road, Swoope, VA 24479</t>
  </si>
  <si>
    <t>1960 Knightly Mill Rd., Fort Defiance, VA 24437</t>
  </si>
  <si>
    <t>778 Lebanon Church Road, Mt. Sidney, VA 22267</t>
  </si>
  <si>
    <t>55 Howardsville Tpke., Stuarts Draft, VA 24477</t>
  </si>
  <si>
    <t>c/o Rocktown Remodeling, LLC, 116 McCallister Way, Harrisonburg, VA 22801</t>
  </si>
  <si>
    <t>c/o Dutch Way, LLC, 27 White Picket Trail, Mt. Crawford, VA 22841</t>
  </si>
  <si>
    <t>c/o Sigora Solar, P.O. Box 7543, Charlottesville, VA 22906</t>
  </si>
  <si>
    <t>c/o Scott Cash, P.O. Box 342, Stuarts Draft, VA 24477</t>
  </si>
  <si>
    <t>c/o Valley Roofing, 3411 South Main Street, Harrisonburg, VA 22801</t>
  </si>
  <si>
    <t>c/o Timber Deck &amp; Frame, 169 Lofton Ridge Ln., Greenville, VA 24440</t>
  </si>
  <si>
    <t>17 Country Estate Blvd., Crimora, VA 24431</t>
  </si>
  <si>
    <t>1948 Barrenridge Road, Staunton, VA 24401</t>
  </si>
  <si>
    <t>c/o Ram Jack, 4122 Bennett Memorial Rd., Durham, NC 27705</t>
  </si>
  <si>
    <t>391 East Side Highway, Waynesboro, VA 22980</t>
  </si>
  <si>
    <t>Correa, Victor Roman &amp; Sariah</t>
  </si>
  <si>
    <t>Lightsey, Martin F. &amp; Linda C.</t>
  </si>
  <si>
    <t>Lindberg, Nora A. &amp;</t>
  </si>
  <si>
    <t>Dilley-Frame, Andrea</t>
  </si>
  <si>
    <t>Wilmer, John D. &amp; Georgia D.</t>
  </si>
  <si>
    <t>Shull, Michael &amp; Candice</t>
  </si>
  <si>
    <t>Coulter, Robert, Jr. &amp; Susan H.</t>
  </si>
  <si>
    <t>Remodel Dwelling</t>
  </si>
  <si>
    <t>Finish Dwelling Started Under Previous Permit</t>
  </si>
  <si>
    <t>c/o JES Const., LLC, 456 Old Courthouse Rd., Appomattox, VA 24522</t>
  </si>
  <si>
    <t>c/o Thomas B. Beebe Const., Inc., 75 Double Oak Lane, Lexington, VA 24450</t>
  </si>
  <si>
    <t>Horn, Jerry L. &amp; Virginia L.</t>
  </si>
  <si>
    <t>71 Wilson Blvd., Suite B., Fishersville, VA 22939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</si>
</sst>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">
    <xf numFmtId="0" fontId="0" fillId="0" borderId="0" xfId="0"/>
    <xf numFmtId="0" fontId="1" fillId="0" borderId="0" xfId="0" applyFont="1"/>
    <xf numFmtId="43" fontId="1" fillId="0" borderId="0" xfId="1" applyFont="1"/>
    <xf numFmtId="43" fontId="0" fillId="0" borderId="0" xfId="1" applyFont="1"/>
    <xf numFmtId="165" fontId="1" fillId="0" borderId="0" xfId="1" applyNumberFormat="1" applyFont="1"/>
    <xf numFmtId="165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6187C-A824-4087-90D9-B9D0DD799D00}">
  <dimension ref="A1:S68"/>
  <sheetViews>
    <sheetView tabSelected="1" topLeftCell="D1" workbookViewId="0">
      <selection activeCell="D9" sqref="D9"/>
    </sheetView>
  </sheetViews>
  <sheetFormatPr defaultRowHeight="15" x14ac:dyDescent="0.25"/>
  <cols>
    <col min="1" max="1" width="34.7109375" bestFit="1" customWidth="1"/>
    <col min="3" max="3" width="11.42578125" bestFit="1" customWidth="1"/>
    <col min="4" max="4" width="97.28515625" bestFit="1" customWidth="1"/>
    <col min="5" max="5" width="47.7109375" customWidth="1"/>
    <col min="6" max="6" width="13.28515625" style="5" bestFit="1" customWidth="1"/>
    <col min="7" max="7" width="8" style="3" bestFit="1" customWidth="1"/>
    <col min="8" max="8" width="44.28515625" bestFit="1" customWidth="1"/>
    <col min="9" max="9" width="11.28515625" bestFit="1" customWidth="1"/>
    <col min="10" max="10" width="25.85546875" bestFit="1" customWidth="1"/>
    <col min="11" max="11" width="26" bestFit="1" customWidth="1"/>
    <col min="12" max="12" width="18.5703125" bestFit="1" customWidth="1"/>
    <col min="13" max="13" width="17.5703125" bestFit="1" customWidth="1"/>
    <col min="14" max="14" width="19.28515625" bestFit="1" customWidth="1"/>
    <col min="18" max="18" width="17.85546875" bestFit="1" customWidth="1"/>
    <col min="19" max="19" width="28" bestFit="1" customWidth="1"/>
  </cols>
  <sheetData>
    <row r="1" spans="1:19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4" t="s">
        <v>5</v>
      </c>
      <c r="G1" s="2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</row>
    <row r="2" spans="1:19" x14ac:dyDescent="0.25">
      <c r="A2" t="s">
        <v>18</v>
      </c>
      <c r="B2">
        <v>620</v>
      </c>
      <c r="C2">
        <v>18</v>
      </c>
      <c r="D2" t="s">
        <v>304</v>
      </c>
      <c r="E2" t="s">
        <v>256</v>
      </c>
      <c r="F2" s="5">
        <v>10000</v>
      </c>
      <c r="G2" s="3">
        <v>162.79</v>
      </c>
      <c r="H2" t="s">
        <v>19</v>
      </c>
      <c r="I2">
        <v>20201005</v>
      </c>
      <c r="J2" t="s">
        <v>20</v>
      </c>
      <c r="K2" t="s">
        <v>21</v>
      </c>
      <c r="L2" t="s">
        <v>21</v>
      </c>
      <c r="M2" t="s">
        <v>21</v>
      </c>
      <c r="N2" t="s">
        <v>285</v>
      </c>
      <c r="O2">
        <v>6.5229999999999997</v>
      </c>
      <c r="P2" t="s">
        <v>22</v>
      </c>
      <c r="Q2">
        <v>1064</v>
      </c>
      <c r="R2" t="s">
        <v>23</v>
      </c>
      <c r="S2" t="s">
        <v>24</v>
      </c>
    </row>
    <row r="3" spans="1:19" x14ac:dyDescent="0.25">
      <c r="A3" t="s">
        <v>25</v>
      </c>
      <c r="B3">
        <v>943</v>
      </c>
      <c r="C3">
        <v>20</v>
      </c>
      <c r="D3" t="s">
        <v>305</v>
      </c>
      <c r="E3" t="s">
        <v>257</v>
      </c>
      <c r="F3" s="5">
        <v>28000</v>
      </c>
      <c r="G3" s="3">
        <v>51</v>
      </c>
      <c r="H3" t="s">
        <v>26</v>
      </c>
      <c r="I3">
        <v>20201016</v>
      </c>
      <c r="J3" t="s">
        <v>21</v>
      </c>
      <c r="K3" t="s">
        <v>21</v>
      </c>
      <c r="L3" t="s">
        <v>21</v>
      </c>
      <c r="M3" t="s">
        <v>21</v>
      </c>
      <c r="N3" t="s">
        <v>286</v>
      </c>
      <c r="O3">
        <v>1.6839999999999999</v>
      </c>
      <c r="P3" t="s">
        <v>22</v>
      </c>
      <c r="Q3">
        <v>0</v>
      </c>
      <c r="R3" t="s">
        <v>27</v>
      </c>
      <c r="S3" t="s">
        <v>28</v>
      </c>
    </row>
    <row r="4" spans="1:19" x14ac:dyDescent="0.25">
      <c r="A4" t="s">
        <v>29</v>
      </c>
      <c r="B4">
        <v>946</v>
      </c>
      <c r="C4">
        <v>20</v>
      </c>
      <c r="D4" t="s">
        <v>306</v>
      </c>
      <c r="E4" t="s">
        <v>258</v>
      </c>
      <c r="F4" s="5">
        <v>57500</v>
      </c>
      <c r="G4" s="3">
        <v>171.36</v>
      </c>
      <c r="H4" t="s">
        <v>30</v>
      </c>
      <c r="I4">
        <v>20201026</v>
      </c>
      <c r="J4" t="s">
        <v>21</v>
      </c>
      <c r="K4" t="s">
        <v>21</v>
      </c>
      <c r="L4" t="s">
        <v>21</v>
      </c>
      <c r="M4" t="s">
        <v>21</v>
      </c>
      <c r="N4" t="s">
        <v>286</v>
      </c>
      <c r="O4">
        <v>1.9019999999999999</v>
      </c>
      <c r="P4" t="s">
        <v>22</v>
      </c>
      <c r="Q4">
        <v>1120</v>
      </c>
      <c r="R4" t="s">
        <v>31</v>
      </c>
      <c r="S4" t="s">
        <v>32</v>
      </c>
    </row>
    <row r="5" spans="1:19" x14ac:dyDescent="0.25">
      <c r="A5" t="s">
        <v>33</v>
      </c>
      <c r="B5">
        <v>949</v>
      </c>
      <c r="C5">
        <v>20</v>
      </c>
      <c r="D5" t="s">
        <v>307</v>
      </c>
      <c r="E5" t="s">
        <v>366</v>
      </c>
      <c r="F5" s="5">
        <v>280000</v>
      </c>
      <c r="G5" s="3">
        <v>275.39999999999998</v>
      </c>
      <c r="H5" t="s">
        <v>34</v>
      </c>
      <c r="I5">
        <v>20201019</v>
      </c>
      <c r="J5" t="s">
        <v>21</v>
      </c>
      <c r="K5" t="s">
        <v>21</v>
      </c>
      <c r="L5" t="s">
        <v>21</v>
      </c>
      <c r="M5" t="s">
        <v>21</v>
      </c>
      <c r="N5" t="s">
        <v>286</v>
      </c>
      <c r="O5">
        <v>0.55700000000000005</v>
      </c>
      <c r="P5" t="s">
        <v>35</v>
      </c>
      <c r="Q5">
        <v>1800</v>
      </c>
      <c r="R5" t="s">
        <v>36</v>
      </c>
      <c r="S5" t="s">
        <v>37</v>
      </c>
    </row>
    <row r="6" spans="1:19" x14ac:dyDescent="0.25">
      <c r="A6" t="s">
        <v>38</v>
      </c>
      <c r="B6">
        <v>968</v>
      </c>
      <c r="C6">
        <v>20</v>
      </c>
      <c r="D6" t="s">
        <v>308</v>
      </c>
      <c r="E6" t="s">
        <v>259</v>
      </c>
      <c r="F6" s="5">
        <v>2900</v>
      </c>
      <c r="G6" s="3">
        <v>0</v>
      </c>
      <c r="H6" t="s">
        <v>39</v>
      </c>
      <c r="I6">
        <v>20201005</v>
      </c>
      <c r="J6" t="s">
        <v>21</v>
      </c>
      <c r="K6" t="s">
        <v>21</v>
      </c>
      <c r="L6" t="s">
        <v>21</v>
      </c>
      <c r="M6" t="s">
        <v>21</v>
      </c>
      <c r="N6" t="s">
        <v>287</v>
      </c>
      <c r="O6">
        <v>50.436</v>
      </c>
      <c r="P6" t="s">
        <v>35</v>
      </c>
      <c r="Q6">
        <v>0</v>
      </c>
      <c r="R6" t="s">
        <v>40</v>
      </c>
      <c r="S6" t="s">
        <v>41</v>
      </c>
    </row>
    <row r="7" spans="1:19" x14ac:dyDescent="0.25">
      <c r="A7" t="s">
        <v>42</v>
      </c>
      <c r="B7">
        <v>1006</v>
      </c>
      <c r="C7">
        <v>20</v>
      </c>
      <c r="D7" t="s">
        <v>309</v>
      </c>
      <c r="E7" t="s">
        <v>260</v>
      </c>
      <c r="F7" s="5">
        <v>50000</v>
      </c>
      <c r="G7" s="3">
        <v>291.01</v>
      </c>
      <c r="H7" t="s">
        <v>292</v>
      </c>
      <c r="I7">
        <v>20201005</v>
      </c>
      <c r="J7" t="s">
        <v>43</v>
      </c>
      <c r="K7" t="s">
        <v>44</v>
      </c>
      <c r="L7" t="s">
        <v>21</v>
      </c>
      <c r="M7" t="s">
        <v>45</v>
      </c>
      <c r="N7" t="s">
        <v>285</v>
      </c>
      <c r="O7">
        <v>0.31900000000000001</v>
      </c>
      <c r="P7" t="s">
        <v>46</v>
      </c>
      <c r="Q7">
        <v>1902</v>
      </c>
      <c r="R7" t="s">
        <v>47</v>
      </c>
      <c r="S7" t="s">
        <v>48</v>
      </c>
    </row>
    <row r="8" spans="1:19" x14ac:dyDescent="0.25">
      <c r="A8" t="s">
        <v>49</v>
      </c>
      <c r="B8">
        <v>1009</v>
      </c>
      <c r="C8">
        <v>20</v>
      </c>
      <c r="D8" t="s">
        <v>310</v>
      </c>
      <c r="E8" t="s">
        <v>258</v>
      </c>
      <c r="F8" s="5">
        <v>40000</v>
      </c>
      <c r="G8" s="3">
        <v>133.11000000000001</v>
      </c>
      <c r="H8" t="s">
        <v>50</v>
      </c>
      <c r="I8">
        <v>20201005</v>
      </c>
      <c r="J8" t="s">
        <v>21</v>
      </c>
      <c r="K8" t="s">
        <v>21</v>
      </c>
      <c r="L8" t="s">
        <v>21</v>
      </c>
      <c r="M8" t="s">
        <v>21</v>
      </c>
      <c r="N8" t="s">
        <v>287</v>
      </c>
      <c r="O8">
        <v>1.8089999999999999</v>
      </c>
      <c r="P8" t="s">
        <v>22</v>
      </c>
      <c r="Q8">
        <v>870</v>
      </c>
      <c r="R8" t="s">
        <v>51</v>
      </c>
      <c r="S8" t="s">
        <v>52</v>
      </c>
    </row>
    <row r="9" spans="1:19" x14ac:dyDescent="0.25">
      <c r="A9" t="s">
        <v>53</v>
      </c>
      <c r="B9">
        <v>1011</v>
      </c>
      <c r="C9">
        <v>20</v>
      </c>
      <c r="D9" t="s">
        <v>369</v>
      </c>
      <c r="E9" t="s">
        <v>258</v>
      </c>
      <c r="F9" s="5">
        <v>110000</v>
      </c>
      <c r="G9" s="3">
        <v>134.33000000000001</v>
      </c>
      <c r="H9" t="s">
        <v>54</v>
      </c>
      <c r="I9">
        <v>20201005</v>
      </c>
      <c r="J9" t="s">
        <v>21</v>
      </c>
      <c r="K9" t="s">
        <v>21</v>
      </c>
      <c r="L9" t="s">
        <v>21</v>
      </c>
      <c r="M9" t="s">
        <v>21</v>
      </c>
      <c r="N9" t="s">
        <v>288</v>
      </c>
      <c r="O9">
        <v>40.009</v>
      </c>
      <c r="P9" t="s">
        <v>22</v>
      </c>
      <c r="Q9">
        <v>878</v>
      </c>
      <c r="R9" t="s">
        <v>55</v>
      </c>
      <c r="S9" t="s">
        <v>56</v>
      </c>
    </row>
    <row r="10" spans="1:19" x14ac:dyDescent="0.25">
      <c r="A10" t="s">
        <v>57</v>
      </c>
      <c r="B10">
        <v>1015</v>
      </c>
      <c r="C10">
        <v>20</v>
      </c>
      <c r="D10" t="s">
        <v>311</v>
      </c>
      <c r="E10" t="s">
        <v>261</v>
      </c>
      <c r="F10" s="5">
        <v>260000</v>
      </c>
      <c r="G10" s="3">
        <v>349.15</v>
      </c>
      <c r="H10" t="s">
        <v>58</v>
      </c>
      <c r="I10">
        <v>20201008</v>
      </c>
      <c r="J10" t="s">
        <v>43</v>
      </c>
      <c r="K10" t="s">
        <v>44</v>
      </c>
      <c r="L10" t="s">
        <v>21</v>
      </c>
      <c r="M10" t="s">
        <v>45</v>
      </c>
      <c r="N10" t="s">
        <v>285</v>
      </c>
      <c r="O10">
        <v>0.26</v>
      </c>
      <c r="P10" t="s">
        <v>59</v>
      </c>
      <c r="Q10">
        <v>1712</v>
      </c>
      <c r="R10" t="s">
        <v>60</v>
      </c>
      <c r="S10" t="s">
        <v>61</v>
      </c>
    </row>
    <row r="11" spans="1:19" x14ac:dyDescent="0.25">
      <c r="A11" t="s">
        <v>62</v>
      </c>
      <c r="B11">
        <v>1018</v>
      </c>
      <c r="C11">
        <v>20</v>
      </c>
      <c r="D11" t="s">
        <v>312</v>
      </c>
      <c r="E11" t="s">
        <v>262</v>
      </c>
      <c r="F11" s="5">
        <v>27000</v>
      </c>
      <c r="G11" s="3">
        <v>51</v>
      </c>
      <c r="H11" t="s">
        <v>293</v>
      </c>
      <c r="I11">
        <v>20201005</v>
      </c>
      <c r="J11" t="s">
        <v>21</v>
      </c>
      <c r="K11" t="s">
        <v>21</v>
      </c>
      <c r="L11" t="s">
        <v>21</v>
      </c>
      <c r="M11" t="s">
        <v>21</v>
      </c>
      <c r="N11" t="s">
        <v>289</v>
      </c>
      <c r="O11">
        <v>0.316</v>
      </c>
      <c r="P11" t="s">
        <v>63</v>
      </c>
      <c r="Q11">
        <v>192</v>
      </c>
      <c r="R11" t="s">
        <v>64</v>
      </c>
      <c r="S11" t="s">
        <v>65</v>
      </c>
    </row>
    <row r="12" spans="1:19" x14ac:dyDescent="0.25">
      <c r="A12" t="s">
        <v>66</v>
      </c>
      <c r="B12">
        <v>1019</v>
      </c>
      <c r="C12">
        <v>20</v>
      </c>
      <c r="D12" t="s">
        <v>313</v>
      </c>
      <c r="E12" t="s">
        <v>261</v>
      </c>
      <c r="F12" s="5">
        <v>140000</v>
      </c>
      <c r="G12" s="3">
        <v>281.52</v>
      </c>
      <c r="H12" t="s">
        <v>67</v>
      </c>
      <c r="I12">
        <v>20201008</v>
      </c>
      <c r="J12" t="s">
        <v>68</v>
      </c>
      <c r="K12" t="s">
        <v>69</v>
      </c>
      <c r="L12" t="s">
        <v>21</v>
      </c>
      <c r="M12" t="s">
        <v>70</v>
      </c>
      <c r="N12" t="s">
        <v>285</v>
      </c>
      <c r="O12">
        <v>0.13800000000000001</v>
      </c>
      <c r="P12" t="s">
        <v>71</v>
      </c>
      <c r="Q12">
        <v>1520</v>
      </c>
      <c r="R12" t="s">
        <v>72</v>
      </c>
      <c r="S12" t="s">
        <v>73</v>
      </c>
    </row>
    <row r="13" spans="1:19" x14ac:dyDescent="0.25">
      <c r="A13" t="s">
        <v>74</v>
      </c>
      <c r="B13">
        <v>1020</v>
      </c>
      <c r="C13">
        <v>20</v>
      </c>
      <c r="D13" t="s">
        <v>314</v>
      </c>
      <c r="E13" t="s">
        <v>263</v>
      </c>
      <c r="F13" s="5">
        <v>0</v>
      </c>
      <c r="G13" s="3">
        <v>25.5</v>
      </c>
      <c r="H13" t="s">
        <v>75</v>
      </c>
      <c r="I13">
        <v>20201005</v>
      </c>
      <c r="J13" t="s">
        <v>21</v>
      </c>
      <c r="K13" t="s">
        <v>21</v>
      </c>
      <c r="L13" t="s">
        <v>21</v>
      </c>
      <c r="M13" t="s">
        <v>21</v>
      </c>
      <c r="N13" t="s">
        <v>285</v>
      </c>
      <c r="O13">
        <v>1.3919999999999999</v>
      </c>
      <c r="P13" t="s">
        <v>22</v>
      </c>
      <c r="Q13">
        <v>1146</v>
      </c>
      <c r="R13" t="s">
        <v>76</v>
      </c>
      <c r="S13" t="s">
        <v>24</v>
      </c>
    </row>
    <row r="14" spans="1:19" x14ac:dyDescent="0.25">
      <c r="A14" t="s">
        <v>77</v>
      </c>
      <c r="B14">
        <v>1021</v>
      </c>
      <c r="C14">
        <v>20</v>
      </c>
      <c r="D14" t="s">
        <v>315</v>
      </c>
      <c r="E14" t="s">
        <v>261</v>
      </c>
      <c r="F14" s="5">
        <v>250000</v>
      </c>
      <c r="G14" s="3">
        <v>508.11</v>
      </c>
      <c r="H14" t="s">
        <v>78</v>
      </c>
      <c r="I14">
        <v>20201005</v>
      </c>
      <c r="J14" t="s">
        <v>43</v>
      </c>
      <c r="K14" t="s">
        <v>44</v>
      </c>
      <c r="L14" t="s">
        <v>21</v>
      </c>
      <c r="M14" t="s">
        <v>45</v>
      </c>
      <c r="N14" t="s">
        <v>285</v>
      </c>
      <c r="O14">
        <v>0.35599999999999998</v>
      </c>
      <c r="P14" t="s">
        <v>46</v>
      </c>
      <c r="Q14">
        <v>2515</v>
      </c>
      <c r="R14" t="s">
        <v>79</v>
      </c>
      <c r="S14" t="s">
        <v>48</v>
      </c>
    </row>
    <row r="15" spans="1:19" x14ac:dyDescent="0.25">
      <c r="A15" t="s">
        <v>80</v>
      </c>
      <c r="B15">
        <v>1022</v>
      </c>
      <c r="C15">
        <v>20</v>
      </c>
      <c r="D15" t="s">
        <v>316</v>
      </c>
      <c r="E15" t="s">
        <v>367</v>
      </c>
      <c r="F15" s="5">
        <v>14000</v>
      </c>
      <c r="G15" s="3">
        <v>220.32</v>
      </c>
      <c r="H15" t="s">
        <v>81</v>
      </c>
      <c r="I15">
        <v>20201013</v>
      </c>
      <c r="J15" t="s">
        <v>20</v>
      </c>
      <c r="K15" t="s">
        <v>21</v>
      </c>
      <c r="L15" t="s">
        <v>21</v>
      </c>
      <c r="M15" t="s">
        <v>21</v>
      </c>
      <c r="N15" t="s">
        <v>288</v>
      </c>
      <c r="O15">
        <v>12.474</v>
      </c>
      <c r="P15" t="s">
        <v>22</v>
      </c>
      <c r="Q15">
        <v>1440</v>
      </c>
      <c r="R15" t="s">
        <v>82</v>
      </c>
      <c r="S15" t="s">
        <v>24</v>
      </c>
    </row>
    <row r="16" spans="1:19" x14ac:dyDescent="0.25">
      <c r="A16" t="s">
        <v>83</v>
      </c>
      <c r="B16">
        <v>1023</v>
      </c>
      <c r="C16">
        <v>20</v>
      </c>
      <c r="D16" t="s">
        <v>317</v>
      </c>
      <c r="E16" t="s">
        <v>264</v>
      </c>
      <c r="F16" s="5">
        <v>6530</v>
      </c>
      <c r="G16" s="3">
        <v>25.5</v>
      </c>
      <c r="H16" t="s">
        <v>84</v>
      </c>
      <c r="I16">
        <v>20201005</v>
      </c>
      <c r="J16" t="s">
        <v>21</v>
      </c>
      <c r="K16" t="s">
        <v>21</v>
      </c>
      <c r="L16" t="s">
        <v>21</v>
      </c>
      <c r="M16" t="s">
        <v>21</v>
      </c>
      <c r="N16" t="s">
        <v>285</v>
      </c>
      <c r="O16">
        <v>0.44400000000000001</v>
      </c>
      <c r="P16" t="s">
        <v>35</v>
      </c>
      <c r="Q16">
        <v>0</v>
      </c>
      <c r="R16" t="s">
        <v>85</v>
      </c>
      <c r="S16" t="s">
        <v>86</v>
      </c>
    </row>
    <row r="17" spans="1:19" x14ac:dyDescent="0.25">
      <c r="A17" t="s">
        <v>87</v>
      </c>
      <c r="B17">
        <v>1024</v>
      </c>
      <c r="C17">
        <v>20</v>
      </c>
      <c r="D17" t="s">
        <v>318</v>
      </c>
      <c r="E17" t="s">
        <v>265</v>
      </c>
      <c r="F17" s="5">
        <v>102840</v>
      </c>
      <c r="G17" s="3">
        <v>0</v>
      </c>
      <c r="H17" t="s">
        <v>88</v>
      </c>
      <c r="I17">
        <v>20201005</v>
      </c>
      <c r="J17" t="s">
        <v>21</v>
      </c>
      <c r="K17" t="s">
        <v>21</v>
      </c>
      <c r="L17" t="s">
        <v>21</v>
      </c>
      <c r="M17" t="s">
        <v>21</v>
      </c>
      <c r="N17" t="s">
        <v>290</v>
      </c>
      <c r="O17">
        <v>5.4240000000000004</v>
      </c>
      <c r="P17" t="s">
        <v>22</v>
      </c>
      <c r="Q17">
        <v>0</v>
      </c>
      <c r="R17" t="s">
        <v>89</v>
      </c>
      <c r="S17" t="s">
        <v>41</v>
      </c>
    </row>
    <row r="18" spans="1:19" x14ac:dyDescent="0.25">
      <c r="A18" t="s">
        <v>38</v>
      </c>
      <c r="B18">
        <v>1029</v>
      </c>
      <c r="C18">
        <v>20</v>
      </c>
      <c r="D18" t="s">
        <v>318</v>
      </c>
      <c r="E18" t="s">
        <v>266</v>
      </c>
      <c r="F18" s="5">
        <v>30000</v>
      </c>
      <c r="G18" s="3">
        <v>0</v>
      </c>
      <c r="H18" t="s">
        <v>90</v>
      </c>
      <c r="I18">
        <v>20201013</v>
      </c>
      <c r="J18" t="s">
        <v>21</v>
      </c>
      <c r="K18" t="s">
        <v>21</v>
      </c>
      <c r="L18" t="s">
        <v>21</v>
      </c>
      <c r="M18" t="s">
        <v>21</v>
      </c>
      <c r="N18" t="s">
        <v>287</v>
      </c>
      <c r="O18">
        <v>1.9279999999999999</v>
      </c>
      <c r="P18" t="s">
        <v>35</v>
      </c>
      <c r="Q18">
        <v>0</v>
      </c>
      <c r="R18" t="s">
        <v>91</v>
      </c>
      <c r="S18" t="s">
        <v>92</v>
      </c>
    </row>
    <row r="19" spans="1:19" x14ac:dyDescent="0.25">
      <c r="A19" t="s">
        <v>93</v>
      </c>
      <c r="B19">
        <v>1030</v>
      </c>
      <c r="C19">
        <v>20</v>
      </c>
      <c r="D19" t="s">
        <v>319</v>
      </c>
      <c r="E19" t="s">
        <v>261</v>
      </c>
      <c r="F19" s="5">
        <v>308440</v>
      </c>
      <c r="G19" s="3">
        <v>392.9</v>
      </c>
      <c r="H19" t="s">
        <v>94</v>
      </c>
      <c r="I19">
        <v>20201026</v>
      </c>
      <c r="J19" t="s">
        <v>20</v>
      </c>
      <c r="K19" t="s">
        <v>21</v>
      </c>
      <c r="L19" t="s">
        <v>21</v>
      </c>
      <c r="M19" t="s">
        <v>21</v>
      </c>
      <c r="N19" t="s">
        <v>286</v>
      </c>
      <c r="O19">
        <v>12.228999999999999</v>
      </c>
      <c r="P19" t="s">
        <v>22</v>
      </c>
      <c r="Q19">
        <v>1800</v>
      </c>
      <c r="R19" t="s">
        <v>95</v>
      </c>
      <c r="S19" t="s">
        <v>96</v>
      </c>
    </row>
    <row r="20" spans="1:19" x14ac:dyDescent="0.25">
      <c r="A20" t="s">
        <v>359</v>
      </c>
      <c r="B20">
        <v>1032</v>
      </c>
      <c r="C20">
        <v>20</v>
      </c>
      <c r="D20" t="s">
        <v>320</v>
      </c>
      <c r="E20" t="s">
        <v>267</v>
      </c>
      <c r="F20" s="5">
        <v>58000</v>
      </c>
      <c r="G20" s="3">
        <v>88.13</v>
      </c>
      <c r="H20" t="s">
        <v>97</v>
      </c>
      <c r="I20">
        <v>20201005</v>
      </c>
      <c r="J20" t="s">
        <v>21</v>
      </c>
      <c r="K20" t="s">
        <v>21</v>
      </c>
      <c r="L20" t="s">
        <v>21</v>
      </c>
      <c r="M20" t="s">
        <v>21</v>
      </c>
      <c r="N20" t="s">
        <v>285</v>
      </c>
      <c r="O20">
        <v>3.6880000000000002</v>
      </c>
      <c r="P20" t="s">
        <v>22</v>
      </c>
      <c r="Q20">
        <v>576</v>
      </c>
      <c r="R20" t="s">
        <v>98</v>
      </c>
      <c r="S20" t="s">
        <v>24</v>
      </c>
    </row>
    <row r="21" spans="1:19" x14ac:dyDescent="0.25">
      <c r="A21" t="s">
        <v>99</v>
      </c>
      <c r="B21">
        <v>1036</v>
      </c>
      <c r="C21">
        <v>20</v>
      </c>
      <c r="D21" t="s">
        <v>321</v>
      </c>
      <c r="E21" t="s">
        <v>268</v>
      </c>
      <c r="F21" s="5">
        <v>25000</v>
      </c>
      <c r="G21" s="3">
        <v>102.82</v>
      </c>
      <c r="H21" t="s">
        <v>100</v>
      </c>
      <c r="I21">
        <v>20201005</v>
      </c>
      <c r="J21" t="s">
        <v>20</v>
      </c>
      <c r="K21" t="s">
        <v>21</v>
      </c>
      <c r="L21" t="s">
        <v>21</v>
      </c>
      <c r="M21" t="s">
        <v>21</v>
      </c>
      <c r="N21" t="s">
        <v>290</v>
      </c>
      <c r="O21">
        <v>3.8519999999999999</v>
      </c>
      <c r="P21" t="s">
        <v>22</v>
      </c>
      <c r="Q21">
        <v>672</v>
      </c>
      <c r="R21" t="s">
        <v>101</v>
      </c>
      <c r="S21" t="s">
        <v>24</v>
      </c>
    </row>
    <row r="22" spans="1:19" x14ac:dyDescent="0.25">
      <c r="A22" t="s">
        <v>360</v>
      </c>
      <c r="B22">
        <v>1037</v>
      </c>
      <c r="C22">
        <v>20</v>
      </c>
      <c r="D22" t="s">
        <v>322</v>
      </c>
      <c r="E22" t="s">
        <v>261</v>
      </c>
      <c r="F22" s="5">
        <v>400000</v>
      </c>
      <c r="G22" s="3">
        <v>525.1</v>
      </c>
      <c r="H22" t="s">
        <v>102</v>
      </c>
      <c r="I22">
        <v>20201020</v>
      </c>
      <c r="J22" t="s">
        <v>20</v>
      </c>
      <c r="K22" t="s">
        <v>21</v>
      </c>
      <c r="L22" t="s">
        <v>21</v>
      </c>
      <c r="M22" t="s">
        <v>21</v>
      </c>
      <c r="N22" t="s">
        <v>291</v>
      </c>
      <c r="O22">
        <v>6.3609999999999998</v>
      </c>
      <c r="P22" t="s">
        <v>22</v>
      </c>
      <c r="Q22">
        <v>2198</v>
      </c>
      <c r="R22" t="s">
        <v>103</v>
      </c>
      <c r="S22" t="s">
        <v>104</v>
      </c>
    </row>
    <row r="23" spans="1:19" x14ac:dyDescent="0.25">
      <c r="A23" t="s">
        <v>105</v>
      </c>
      <c r="B23">
        <v>1038</v>
      </c>
      <c r="C23">
        <v>20</v>
      </c>
      <c r="D23" t="s">
        <v>323</v>
      </c>
      <c r="E23" t="s">
        <v>261</v>
      </c>
      <c r="F23" s="5">
        <v>82000</v>
      </c>
      <c r="G23" s="3">
        <v>381.12</v>
      </c>
      <c r="H23" t="s">
        <v>294</v>
      </c>
      <c r="I23">
        <v>20201008</v>
      </c>
      <c r="J23" t="s">
        <v>106</v>
      </c>
      <c r="K23" t="s">
        <v>107</v>
      </c>
      <c r="L23" t="s">
        <v>108</v>
      </c>
      <c r="M23" t="s">
        <v>109</v>
      </c>
      <c r="N23" t="s">
        <v>289</v>
      </c>
      <c r="O23">
        <v>0.221</v>
      </c>
      <c r="P23" t="s">
        <v>110</v>
      </c>
      <c r="Q23">
        <v>1599</v>
      </c>
      <c r="R23" t="s">
        <v>111</v>
      </c>
      <c r="S23" t="s">
        <v>112</v>
      </c>
    </row>
    <row r="24" spans="1:19" x14ac:dyDescent="0.25">
      <c r="A24" t="s">
        <v>324</v>
      </c>
      <c r="B24">
        <v>1039</v>
      </c>
      <c r="C24">
        <v>20</v>
      </c>
      <c r="D24" t="s">
        <v>325</v>
      </c>
      <c r="E24" t="s">
        <v>269</v>
      </c>
      <c r="F24" s="5">
        <v>11000</v>
      </c>
      <c r="G24" s="3">
        <v>170.75</v>
      </c>
      <c r="H24" t="s">
        <v>113</v>
      </c>
      <c r="I24">
        <v>20201005</v>
      </c>
      <c r="J24" t="s">
        <v>21</v>
      </c>
      <c r="K24" t="s">
        <v>21</v>
      </c>
      <c r="L24" t="s">
        <v>21</v>
      </c>
      <c r="M24" t="s">
        <v>21</v>
      </c>
      <c r="N24" t="s">
        <v>290</v>
      </c>
      <c r="O24">
        <v>4.25</v>
      </c>
      <c r="P24" t="s">
        <v>22</v>
      </c>
      <c r="Q24">
        <v>1116</v>
      </c>
      <c r="R24" t="s">
        <v>114</v>
      </c>
      <c r="S24" t="s">
        <v>24</v>
      </c>
    </row>
    <row r="25" spans="1:19" x14ac:dyDescent="0.25">
      <c r="A25" t="s">
        <v>105</v>
      </c>
      <c r="B25">
        <v>1041</v>
      </c>
      <c r="C25">
        <v>20</v>
      </c>
      <c r="D25" t="s">
        <v>323</v>
      </c>
      <c r="E25" t="s">
        <v>261</v>
      </c>
      <c r="F25" s="5">
        <v>82000</v>
      </c>
      <c r="G25" s="3">
        <v>358.79</v>
      </c>
      <c r="H25" t="s">
        <v>295</v>
      </c>
      <c r="I25">
        <v>20201008</v>
      </c>
      <c r="J25" t="s">
        <v>106</v>
      </c>
      <c r="K25" t="s">
        <v>107</v>
      </c>
      <c r="L25" t="s">
        <v>108</v>
      </c>
      <c r="M25" t="s">
        <v>109</v>
      </c>
      <c r="N25" t="s">
        <v>289</v>
      </c>
      <c r="O25">
        <v>0.23400000000000001</v>
      </c>
      <c r="P25" t="s">
        <v>110</v>
      </c>
      <c r="Q25">
        <v>1530</v>
      </c>
      <c r="R25" t="s">
        <v>115</v>
      </c>
      <c r="S25" t="s">
        <v>112</v>
      </c>
    </row>
    <row r="26" spans="1:19" x14ac:dyDescent="0.25">
      <c r="A26" t="s">
        <v>105</v>
      </c>
      <c r="B26">
        <v>1043</v>
      </c>
      <c r="C26">
        <v>20</v>
      </c>
      <c r="D26" t="s">
        <v>323</v>
      </c>
      <c r="E26" t="s">
        <v>261</v>
      </c>
      <c r="F26" s="5">
        <v>91000</v>
      </c>
      <c r="G26" s="3">
        <v>396.88</v>
      </c>
      <c r="H26" t="s">
        <v>296</v>
      </c>
      <c r="I26">
        <v>20201008</v>
      </c>
      <c r="J26" t="s">
        <v>106</v>
      </c>
      <c r="K26" t="s">
        <v>107</v>
      </c>
      <c r="L26" t="s">
        <v>108</v>
      </c>
      <c r="M26" t="s">
        <v>109</v>
      </c>
      <c r="N26" t="s">
        <v>289</v>
      </c>
      <c r="O26">
        <v>0.26700000000000002</v>
      </c>
      <c r="P26" t="s">
        <v>110</v>
      </c>
      <c r="Q26">
        <v>1973</v>
      </c>
      <c r="R26" t="s">
        <v>116</v>
      </c>
      <c r="S26" t="s">
        <v>112</v>
      </c>
    </row>
    <row r="27" spans="1:19" x14ac:dyDescent="0.25">
      <c r="A27" t="s">
        <v>117</v>
      </c>
      <c r="B27">
        <v>1044</v>
      </c>
      <c r="C27">
        <v>20</v>
      </c>
      <c r="D27" t="s">
        <v>326</v>
      </c>
      <c r="E27" t="s">
        <v>261</v>
      </c>
      <c r="F27" s="5">
        <v>350000</v>
      </c>
      <c r="G27" s="3">
        <v>520.51</v>
      </c>
      <c r="H27" t="s">
        <v>118</v>
      </c>
      <c r="I27">
        <v>20201013</v>
      </c>
      <c r="J27" t="s">
        <v>119</v>
      </c>
      <c r="K27" t="s">
        <v>120</v>
      </c>
      <c r="L27" t="s">
        <v>21</v>
      </c>
      <c r="M27" t="s">
        <v>45</v>
      </c>
      <c r="N27" t="s">
        <v>288</v>
      </c>
      <c r="O27">
        <v>4.7859999999999996</v>
      </c>
      <c r="P27" t="s">
        <v>22</v>
      </c>
      <c r="Q27">
        <v>0</v>
      </c>
      <c r="R27" t="s">
        <v>121</v>
      </c>
      <c r="S27" t="s">
        <v>122</v>
      </c>
    </row>
    <row r="28" spans="1:19" x14ac:dyDescent="0.25">
      <c r="A28" t="s">
        <v>123</v>
      </c>
      <c r="B28">
        <v>1046</v>
      </c>
      <c r="C28">
        <v>20</v>
      </c>
      <c r="D28" t="s">
        <v>327</v>
      </c>
      <c r="E28" t="s">
        <v>270</v>
      </c>
      <c r="F28" s="5">
        <v>15000</v>
      </c>
      <c r="G28" s="3">
        <v>25.5</v>
      </c>
      <c r="H28" t="s">
        <v>124</v>
      </c>
      <c r="I28">
        <v>20201005</v>
      </c>
      <c r="J28" t="s">
        <v>21</v>
      </c>
      <c r="K28" t="s">
        <v>21</v>
      </c>
      <c r="L28" t="s">
        <v>21</v>
      </c>
      <c r="M28" t="s">
        <v>21</v>
      </c>
      <c r="N28" t="s">
        <v>291</v>
      </c>
      <c r="O28">
        <v>10.988</v>
      </c>
      <c r="P28" t="s">
        <v>22</v>
      </c>
      <c r="Q28">
        <v>1980</v>
      </c>
      <c r="R28" t="s">
        <v>125</v>
      </c>
      <c r="S28" t="s">
        <v>126</v>
      </c>
    </row>
    <row r="29" spans="1:19" x14ac:dyDescent="0.25">
      <c r="A29" t="s">
        <v>127</v>
      </c>
      <c r="B29">
        <v>1051</v>
      </c>
      <c r="C29">
        <v>20</v>
      </c>
      <c r="D29" t="s">
        <v>328</v>
      </c>
      <c r="E29" t="s">
        <v>271</v>
      </c>
      <c r="F29" s="5">
        <v>900</v>
      </c>
      <c r="G29" s="3">
        <v>306</v>
      </c>
      <c r="H29" t="s">
        <v>128</v>
      </c>
      <c r="I29">
        <v>20201008</v>
      </c>
      <c r="J29" t="s">
        <v>21</v>
      </c>
      <c r="K29" t="s">
        <v>21</v>
      </c>
      <c r="L29" t="s">
        <v>21</v>
      </c>
      <c r="M29" t="s">
        <v>21</v>
      </c>
      <c r="N29" t="s">
        <v>291</v>
      </c>
      <c r="O29">
        <v>131.98699999999999</v>
      </c>
      <c r="P29" t="s">
        <v>22</v>
      </c>
      <c r="Q29">
        <v>2000</v>
      </c>
      <c r="R29" t="s">
        <v>129</v>
      </c>
      <c r="S29" t="s">
        <v>24</v>
      </c>
    </row>
    <row r="30" spans="1:19" x14ac:dyDescent="0.25">
      <c r="A30" t="s">
        <v>130</v>
      </c>
      <c r="B30">
        <v>1052</v>
      </c>
      <c r="C30">
        <v>20</v>
      </c>
      <c r="D30" t="s">
        <v>329</v>
      </c>
      <c r="E30" t="s">
        <v>261</v>
      </c>
      <c r="F30" s="5">
        <v>182000</v>
      </c>
      <c r="G30" s="3">
        <v>391.37</v>
      </c>
      <c r="H30" t="s">
        <v>131</v>
      </c>
      <c r="I30">
        <v>20201013</v>
      </c>
      <c r="J30" t="s">
        <v>132</v>
      </c>
      <c r="K30" t="s">
        <v>133</v>
      </c>
      <c r="L30" t="s">
        <v>21</v>
      </c>
      <c r="M30" t="s">
        <v>134</v>
      </c>
      <c r="N30" t="s">
        <v>289</v>
      </c>
      <c r="O30">
        <v>2.6589999999999998</v>
      </c>
      <c r="P30" t="s">
        <v>22</v>
      </c>
      <c r="Q30">
        <v>2141</v>
      </c>
      <c r="R30" t="s">
        <v>135</v>
      </c>
      <c r="S30" t="s">
        <v>136</v>
      </c>
    </row>
    <row r="31" spans="1:19" x14ac:dyDescent="0.25">
      <c r="A31" t="s">
        <v>137</v>
      </c>
      <c r="B31">
        <v>1054</v>
      </c>
      <c r="C31">
        <v>20</v>
      </c>
      <c r="D31" t="s">
        <v>330</v>
      </c>
      <c r="E31" t="s">
        <v>267</v>
      </c>
      <c r="F31" s="5">
        <v>19700</v>
      </c>
      <c r="G31" s="3">
        <v>95.47</v>
      </c>
      <c r="H31" t="s">
        <v>138</v>
      </c>
      <c r="I31">
        <v>20201008</v>
      </c>
      <c r="J31" t="s">
        <v>21</v>
      </c>
      <c r="K31" t="s">
        <v>21</v>
      </c>
      <c r="L31" t="s">
        <v>21</v>
      </c>
      <c r="M31" t="s">
        <v>21</v>
      </c>
      <c r="N31" t="s">
        <v>289</v>
      </c>
      <c r="O31">
        <v>5.0670000000000002</v>
      </c>
      <c r="P31" t="s">
        <v>22</v>
      </c>
      <c r="Q31">
        <v>624</v>
      </c>
      <c r="R31" t="s">
        <v>139</v>
      </c>
      <c r="S31" t="s">
        <v>140</v>
      </c>
    </row>
    <row r="32" spans="1:19" x14ac:dyDescent="0.25">
      <c r="A32" t="s">
        <v>141</v>
      </c>
      <c r="B32">
        <v>1060</v>
      </c>
      <c r="C32">
        <v>20</v>
      </c>
      <c r="D32" t="s">
        <v>331</v>
      </c>
      <c r="E32" t="s">
        <v>272</v>
      </c>
      <c r="F32" s="5">
        <v>20000</v>
      </c>
      <c r="G32" s="3">
        <v>67.62</v>
      </c>
      <c r="H32" t="s">
        <v>142</v>
      </c>
      <c r="I32">
        <v>20201008</v>
      </c>
      <c r="J32" t="s">
        <v>21</v>
      </c>
      <c r="K32" t="s">
        <v>21</v>
      </c>
      <c r="L32" t="s">
        <v>21</v>
      </c>
      <c r="M32" t="s">
        <v>21</v>
      </c>
      <c r="N32" t="s">
        <v>291</v>
      </c>
      <c r="O32">
        <v>0.53500000000000003</v>
      </c>
      <c r="P32" t="s">
        <v>59</v>
      </c>
      <c r="Q32">
        <v>442</v>
      </c>
      <c r="R32" t="s">
        <v>143</v>
      </c>
      <c r="S32" t="s">
        <v>144</v>
      </c>
    </row>
    <row r="33" spans="1:19" x14ac:dyDescent="0.25">
      <c r="A33" t="s">
        <v>332</v>
      </c>
      <c r="B33">
        <v>1064</v>
      </c>
      <c r="C33">
        <v>20</v>
      </c>
      <c r="D33" t="s">
        <v>368</v>
      </c>
      <c r="E33" t="s">
        <v>257</v>
      </c>
      <c r="F33" s="5">
        <v>5500</v>
      </c>
      <c r="G33" s="3">
        <v>51</v>
      </c>
      <c r="H33" t="s">
        <v>145</v>
      </c>
      <c r="I33">
        <v>20201016</v>
      </c>
      <c r="J33" t="s">
        <v>21</v>
      </c>
      <c r="K33" t="s">
        <v>21</v>
      </c>
      <c r="L33" t="s">
        <v>21</v>
      </c>
      <c r="M33" t="s">
        <v>21</v>
      </c>
      <c r="N33" t="s">
        <v>290</v>
      </c>
      <c r="O33">
        <v>0.64100000000000001</v>
      </c>
      <c r="P33" t="s">
        <v>22</v>
      </c>
      <c r="Q33">
        <v>0</v>
      </c>
      <c r="R33" t="s">
        <v>146</v>
      </c>
      <c r="S33" t="s">
        <v>147</v>
      </c>
    </row>
    <row r="34" spans="1:19" x14ac:dyDescent="0.25">
      <c r="A34" t="s">
        <v>148</v>
      </c>
      <c r="B34">
        <v>1065</v>
      </c>
      <c r="C34">
        <v>20</v>
      </c>
      <c r="D34" t="s">
        <v>305</v>
      </c>
      <c r="E34" t="s">
        <v>257</v>
      </c>
      <c r="F34" s="5">
        <v>24000</v>
      </c>
      <c r="G34" s="3">
        <v>51</v>
      </c>
      <c r="H34" t="s">
        <v>297</v>
      </c>
      <c r="I34">
        <v>20201016</v>
      </c>
      <c r="J34" t="s">
        <v>21</v>
      </c>
      <c r="K34" t="s">
        <v>21</v>
      </c>
      <c r="L34" t="s">
        <v>21</v>
      </c>
      <c r="M34" t="s">
        <v>21</v>
      </c>
      <c r="N34" t="s">
        <v>289</v>
      </c>
      <c r="O34">
        <v>0.442</v>
      </c>
      <c r="P34" t="s">
        <v>110</v>
      </c>
      <c r="Q34">
        <v>0</v>
      </c>
      <c r="R34" t="s">
        <v>149</v>
      </c>
      <c r="S34" t="s">
        <v>147</v>
      </c>
    </row>
    <row r="35" spans="1:19" x14ac:dyDescent="0.25">
      <c r="A35" t="s">
        <v>150</v>
      </c>
      <c r="B35">
        <v>1067</v>
      </c>
      <c r="C35">
        <v>20</v>
      </c>
      <c r="D35" t="s">
        <v>333</v>
      </c>
      <c r="E35" t="s">
        <v>273</v>
      </c>
      <c r="F35" s="5">
        <v>75000</v>
      </c>
      <c r="G35" s="3">
        <v>51</v>
      </c>
      <c r="H35" t="s">
        <v>151</v>
      </c>
      <c r="I35">
        <v>20201013</v>
      </c>
      <c r="J35" t="s">
        <v>21</v>
      </c>
      <c r="K35" t="s">
        <v>21</v>
      </c>
      <c r="L35" t="s">
        <v>21</v>
      </c>
      <c r="M35" t="s">
        <v>21</v>
      </c>
      <c r="N35" t="s">
        <v>286</v>
      </c>
      <c r="O35">
        <v>1</v>
      </c>
      <c r="P35" t="s">
        <v>22</v>
      </c>
      <c r="Q35">
        <v>1200</v>
      </c>
      <c r="R35" t="s">
        <v>152</v>
      </c>
      <c r="S35" t="s">
        <v>153</v>
      </c>
    </row>
    <row r="36" spans="1:19" x14ac:dyDescent="0.25">
      <c r="A36" t="s">
        <v>154</v>
      </c>
      <c r="B36">
        <v>1069</v>
      </c>
      <c r="C36">
        <v>20</v>
      </c>
      <c r="D36" t="s">
        <v>305</v>
      </c>
      <c r="E36" t="s">
        <v>257</v>
      </c>
      <c r="F36" s="5">
        <v>5000</v>
      </c>
      <c r="G36" s="3">
        <v>51</v>
      </c>
      <c r="H36" t="s">
        <v>155</v>
      </c>
      <c r="I36">
        <v>20201019</v>
      </c>
      <c r="J36" t="s">
        <v>21</v>
      </c>
      <c r="K36" t="s">
        <v>21</v>
      </c>
      <c r="L36" t="s">
        <v>21</v>
      </c>
      <c r="M36" t="s">
        <v>21</v>
      </c>
      <c r="N36" t="s">
        <v>290</v>
      </c>
      <c r="O36">
        <v>78</v>
      </c>
      <c r="P36" t="s">
        <v>22</v>
      </c>
      <c r="Q36">
        <v>0</v>
      </c>
      <c r="R36" t="s">
        <v>156</v>
      </c>
      <c r="S36" t="s">
        <v>147</v>
      </c>
    </row>
    <row r="37" spans="1:19" x14ac:dyDescent="0.25">
      <c r="A37" t="s">
        <v>157</v>
      </c>
      <c r="B37">
        <v>1071</v>
      </c>
      <c r="C37">
        <v>20</v>
      </c>
      <c r="D37" t="s">
        <v>334</v>
      </c>
      <c r="E37" t="s">
        <v>261</v>
      </c>
      <c r="F37" s="5">
        <v>200000</v>
      </c>
      <c r="G37" s="3">
        <v>475.52</v>
      </c>
      <c r="H37" t="s">
        <v>158</v>
      </c>
      <c r="I37">
        <v>20201026</v>
      </c>
      <c r="J37" t="s">
        <v>106</v>
      </c>
      <c r="K37" t="s">
        <v>107</v>
      </c>
      <c r="L37" t="s">
        <v>108</v>
      </c>
      <c r="M37" t="s">
        <v>109</v>
      </c>
      <c r="N37" t="s">
        <v>286</v>
      </c>
      <c r="O37">
        <v>2.7280000000000002</v>
      </c>
      <c r="P37" t="s">
        <v>22</v>
      </c>
      <c r="Q37">
        <v>2085</v>
      </c>
      <c r="R37" t="s">
        <v>159</v>
      </c>
      <c r="S37" t="s">
        <v>160</v>
      </c>
    </row>
    <row r="38" spans="1:19" x14ac:dyDescent="0.25">
      <c r="A38" t="s">
        <v>161</v>
      </c>
      <c r="B38">
        <v>1073</v>
      </c>
      <c r="C38">
        <v>20</v>
      </c>
      <c r="D38" t="s">
        <v>335</v>
      </c>
      <c r="E38" t="s">
        <v>274</v>
      </c>
      <c r="F38" s="5">
        <v>25346</v>
      </c>
      <c r="G38" s="3">
        <v>51</v>
      </c>
      <c r="H38" t="s">
        <v>162</v>
      </c>
      <c r="I38">
        <v>20201014</v>
      </c>
      <c r="J38" t="s">
        <v>21</v>
      </c>
      <c r="K38" t="s">
        <v>21</v>
      </c>
      <c r="L38" t="s">
        <v>21</v>
      </c>
      <c r="M38" t="s">
        <v>21</v>
      </c>
      <c r="N38" t="s">
        <v>287</v>
      </c>
      <c r="O38">
        <v>1.036</v>
      </c>
      <c r="P38" t="s">
        <v>22</v>
      </c>
      <c r="Q38">
        <v>0</v>
      </c>
      <c r="R38" t="s">
        <v>163</v>
      </c>
      <c r="S38" t="s">
        <v>164</v>
      </c>
    </row>
    <row r="39" spans="1:19" x14ac:dyDescent="0.25">
      <c r="A39" t="s">
        <v>165</v>
      </c>
      <c r="B39">
        <v>1080</v>
      </c>
      <c r="C39">
        <v>20</v>
      </c>
      <c r="D39" t="s">
        <v>336</v>
      </c>
      <c r="E39" t="s">
        <v>275</v>
      </c>
      <c r="F39" s="5">
        <v>2000</v>
      </c>
      <c r="G39" s="3">
        <v>50.34</v>
      </c>
      <c r="H39" t="s">
        <v>166</v>
      </c>
      <c r="I39">
        <v>20201016</v>
      </c>
      <c r="J39" t="s">
        <v>20</v>
      </c>
      <c r="K39" t="s">
        <v>21</v>
      </c>
      <c r="L39" t="s">
        <v>21</v>
      </c>
      <c r="M39" t="s">
        <v>21</v>
      </c>
      <c r="N39" t="s">
        <v>286</v>
      </c>
      <c r="O39">
        <v>1.02</v>
      </c>
      <c r="P39" t="s">
        <v>22</v>
      </c>
      <c r="Q39">
        <v>329</v>
      </c>
      <c r="R39" t="s">
        <v>167</v>
      </c>
      <c r="S39" t="s">
        <v>24</v>
      </c>
    </row>
    <row r="40" spans="1:19" x14ac:dyDescent="0.25">
      <c r="A40" t="s">
        <v>168</v>
      </c>
      <c r="B40">
        <v>1083</v>
      </c>
      <c r="C40">
        <v>20</v>
      </c>
      <c r="D40" t="s">
        <v>337</v>
      </c>
      <c r="E40" t="s">
        <v>276</v>
      </c>
      <c r="F40" s="5">
        <v>75000</v>
      </c>
      <c r="G40" s="3">
        <v>86.9</v>
      </c>
      <c r="H40" t="s">
        <v>169</v>
      </c>
      <c r="I40">
        <v>20201026</v>
      </c>
      <c r="J40" t="s">
        <v>20</v>
      </c>
      <c r="K40" t="s">
        <v>21</v>
      </c>
      <c r="L40" t="s">
        <v>21</v>
      </c>
      <c r="M40" t="s">
        <v>21</v>
      </c>
      <c r="N40" t="s">
        <v>288</v>
      </c>
      <c r="O40">
        <v>25.206</v>
      </c>
      <c r="P40" t="s">
        <v>22</v>
      </c>
      <c r="Q40">
        <v>520</v>
      </c>
      <c r="R40" t="s">
        <v>170</v>
      </c>
      <c r="S40" t="s">
        <v>24</v>
      </c>
    </row>
    <row r="41" spans="1:19" x14ac:dyDescent="0.25">
      <c r="A41" t="s">
        <v>365</v>
      </c>
      <c r="B41">
        <v>1084</v>
      </c>
      <c r="C41">
        <v>20</v>
      </c>
      <c r="D41" t="s">
        <v>305</v>
      </c>
      <c r="E41" t="s">
        <v>257</v>
      </c>
      <c r="F41" s="5">
        <v>9000</v>
      </c>
      <c r="G41" s="3">
        <v>51</v>
      </c>
      <c r="H41" t="s">
        <v>171</v>
      </c>
      <c r="I41">
        <v>20201026</v>
      </c>
      <c r="J41" t="s">
        <v>21</v>
      </c>
      <c r="K41" t="s">
        <v>21</v>
      </c>
      <c r="L41" t="s">
        <v>21</v>
      </c>
      <c r="M41" t="s">
        <v>21</v>
      </c>
      <c r="N41" t="s">
        <v>286</v>
      </c>
      <c r="O41">
        <v>1.75</v>
      </c>
      <c r="P41" t="s">
        <v>22</v>
      </c>
      <c r="Q41">
        <v>0</v>
      </c>
      <c r="R41" t="s">
        <v>172</v>
      </c>
      <c r="S41" t="s">
        <v>147</v>
      </c>
    </row>
    <row r="42" spans="1:19" x14ac:dyDescent="0.25">
      <c r="A42" t="s">
        <v>173</v>
      </c>
      <c r="B42">
        <v>1085</v>
      </c>
      <c r="C42">
        <v>20</v>
      </c>
      <c r="D42" t="s">
        <v>338</v>
      </c>
      <c r="E42" t="s">
        <v>277</v>
      </c>
      <c r="F42" s="5">
        <v>16800</v>
      </c>
      <c r="G42" s="3">
        <v>36.72</v>
      </c>
      <c r="H42" t="s">
        <v>298</v>
      </c>
      <c r="I42">
        <v>20201014</v>
      </c>
      <c r="J42" t="s">
        <v>21</v>
      </c>
      <c r="K42" t="s">
        <v>21</v>
      </c>
      <c r="L42" t="s">
        <v>21</v>
      </c>
      <c r="M42" t="s">
        <v>21</v>
      </c>
      <c r="N42" t="s">
        <v>288</v>
      </c>
      <c r="O42">
        <v>0</v>
      </c>
      <c r="P42" t="s">
        <v>63</v>
      </c>
      <c r="Q42">
        <v>240</v>
      </c>
      <c r="R42" t="s">
        <v>174</v>
      </c>
      <c r="S42" t="s">
        <v>175</v>
      </c>
    </row>
    <row r="43" spans="1:19" x14ac:dyDescent="0.25">
      <c r="A43" t="s">
        <v>176</v>
      </c>
      <c r="B43">
        <v>1091</v>
      </c>
      <c r="C43">
        <v>20</v>
      </c>
      <c r="D43" t="s">
        <v>339</v>
      </c>
      <c r="E43" t="s">
        <v>261</v>
      </c>
      <c r="F43" s="5">
        <v>280000</v>
      </c>
      <c r="G43" s="3">
        <v>519.13</v>
      </c>
      <c r="H43" t="s">
        <v>177</v>
      </c>
      <c r="I43">
        <v>20201016</v>
      </c>
      <c r="J43" t="s">
        <v>20</v>
      </c>
      <c r="K43" t="s">
        <v>21</v>
      </c>
      <c r="L43" t="s">
        <v>21</v>
      </c>
      <c r="M43" t="s">
        <v>21</v>
      </c>
      <c r="N43" t="s">
        <v>288</v>
      </c>
      <c r="O43">
        <v>4.3730000000000002</v>
      </c>
      <c r="P43" t="s">
        <v>22</v>
      </c>
      <c r="Q43">
        <v>2060</v>
      </c>
      <c r="R43" t="s">
        <v>178</v>
      </c>
      <c r="S43" t="s">
        <v>179</v>
      </c>
    </row>
    <row r="44" spans="1:19" x14ac:dyDescent="0.25">
      <c r="A44" t="s">
        <v>180</v>
      </c>
      <c r="B44">
        <v>1092</v>
      </c>
      <c r="C44">
        <v>20</v>
      </c>
      <c r="D44" t="s">
        <v>340</v>
      </c>
      <c r="E44" t="s">
        <v>276</v>
      </c>
      <c r="F44" s="5">
        <v>13500</v>
      </c>
      <c r="G44" s="3">
        <v>145.35</v>
      </c>
      <c r="H44" t="s">
        <v>181</v>
      </c>
      <c r="I44">
        <v>20201016</v>
      </c>
      <c r="J44" t="s">
        <v>20</v>
      </c>
      <c r="K44" t="s">
        <v>21</v>
      </c>
      <c r="L44" t="s">
        <v>21</v>
      </c>
      <c r="M44" t="s">
        <v>21</v>
      </c>
      <c r="N44" t="s">
        <v>286</v>
      </c>
      <c r="O44">
        <v>0.25600000000000001</v>
      </c>
      <c r="P44" t="s">
        <v>71</v>
      </c>
      <c r="Q44">
        <v>950</v>
      </c>
      <c r="R44" t="s">
        <v>182</v>
      </c>
      <c r="S44" t="s">
        <v>24</v>
      </c>
    </row>
    <row r="45" spans="1:19" x14ac:dyDescent="0.25">
      <c r="A45" t="s">
        <v>183</v>
      </c>
      <c r="B45">
        <v>1094</v>
      </c>
      <c r="C45">
        <v>20</v>
      </c>
      <c r="D45" t="s">
        <v>341</v>
      </c>
      <c r="E45" t="s">
        <v>278</v>
      </c>
      <c r="F45" s="5">
        <v>92000</v>
      </c>
      <c r="G45" s="3">
        <v>270.05</v>
      </c>
      <c r="H45" t="s">
        <v>184</v>
      </c>
      <c r="I45">
        <v>20201026</v>
      </c>
      <c r="J45" t="s">
        <v>21</v>
      </c>
      <c r="K45" t="s">
        <v>21</v>
      </c>
      <c r="L45" t="s">
        <v>21</v>
      </c>
      <c r="M45" t="s">
        <v>21</v>
      </c>
      <c r="N45" t="s">
        <v>289</v>
      </c>
      <c r="O45">
        <v>119.401</v>
      </c>
      <c r="P45" t="s">
        <v>185</v>
      </c>
      <c r="Q45">
        <v>1765</v>
      </c>
      <c r="R45" t="s">
        <v>186</v>
      </c>
      <c r="S45" t="s">
        <v>187</v>
      </c>
    </row>
    <row r="46" spans="1:19" x14ac:dyDescent="0.25">
      <c r="A46" t="s">
        <v>188</v>
      </c>
      <c r="B46">
        <v>1095</v>
      </c>
      <c r="C46">
        <v>20</v>
      </c>
      <c r="D46" t="s">
        <v>342</v>
      </c>
      <c r="E46" t="s">
        <v>279</v>
      </c>
      <c r="F46" s="5">
        <v>7500</v>
      </c>
      <c r="G46" s="3">
        <v>25.5</v>
      </c>
      <c r="H46" t="s">
        <v>189</v>
      </c>
      <c r="I46">
        <v>20201016</v>
      </c>
      <c r="J46" t="s">
        <v>21</v>
      </c>
      <c r="K46" t="s">
        <v>21</v>
      </c>
      <c r="L46" t="s">
        <v>21</v>
      </c>
      <c r="M46" t="s">
        <v>21</v>
      </c>
      <c r="N46" t="s">
        <v>285</v>
      </c>
      <c r="O46">
        <v>1.3839999999999999</v>
      </c>
      <c r="P46" t="s">
        <v>35</v>
      </c>
      <c r="Q46">
        <v>3200</v>
      </c>
      <c r="R46" t="s">
        <v>190</v>
      </c>
      <c r="S46" t="s">
        <v>191</v>
      </c>
    </row>
    <row r="47" spans="1:19" x14ac:dyDescent="0.25">
      <c r="A47" t="s">
        <v>157</v>
      </c>
      <c r="B47">
        <v>1096</v>
      </c>
      <c r="C47">
        <v>20</v>
      </c>
      <c r="D47" t="s">
        <v>334</v>
      </c>
      <c r="E47" t="s">
        <v>261</v>
      </c>
      <c r="F47" s="5">
        <v>200000</v>
      </c>
      <c r="G47" s="3">
        <v>379.44</v>
      </c>
      <c r="H47" t="s">
        <v>192</v>
      </c>
      <c r="I47">
        <v>20201020</v>
      </c>
      <c r="J47" t="s">
        <v>106</v>
      </c>
      <c r="K47" t="s">
        <v>107</v>
      </c>
      <c r="L47" t="s">
        <v>108</v>
      </c>
      <c r="M47" t="s">
        <v>109</v>
      </c>
      <c r="N47" t="s">
        <v>289</v>
      </c>
      <c r="O47">
        <v>6.28</v>
      </c>
      <c r="P47" t="s">
        <v>193</v>
      </c>
      <c r="Q47">
        <v>1800</v>
      </c>
      <c r="R47" t="s">
        <v>194</v>
      </c>
      <c r="S47" t="s">
        <v>160</v>
      </c>
    </row>
    <row r="48" spans="1:19" x14ac:dyDescent="0.25">
      <c r="A48" t="s">
        <v>195</v>
      </c>
      <c r="B48">
        <v>1097</v>
      </c>
      <c r="C48">
        <v>20</v>
      </c>
      <c r="D48" t="s">
        <v>371</v>
      </c>
      <c r="E48" t="s">
        <v>261</v>
      </c>
      <c r="F48" s="5">
        <v>425000</v>
      </c>
      <c r="G48" s="3">
        <v>706.7</v>
      </c>
      <c r="H48" t="s">
        <v>299</v>
      </c>
      <c r="I48">
        <v>20201026</v>
      </c>
      <c r="J48" t="s">
        <v>196</v>
      </c>
      <c r="K48" t="s">
        <v>197</v>
      </c>
      <c r="L48" t="s">
        <v>198</v>
      </c>
      <c r="M48" t="s">
        <v>70</v>
      </c>
      <c r="N48" t="s">
        <v>285</v>
      </c>
      <c r="O48">
        <v>2.2850000000000001</v>
      </c>
      <c r="P48" t="s">
        <v>199</v>
      </c>
      <c r="Q48">
        <v>2901</v>
      </c>
      <c r="R48" t="s">
        <v>200</v>
      </c>
      <c r="S48" t="s">
        <v>201</v>
      </c>
    </row>
    <row r="49" spans="1:19" x14ac:dyDescent="0.25">
      <c r="A49" t="s">
        <v>202</v>
      </c>
      <c r="B49">
        <v>1098</v>
      </c>
      <c r="C49">
        <v>20</v>
      </c>
      <c r="D49" t="s">
        <v>343</v>
      </c>
      <c r="E49" t="s">
        <v>267</v>
      </c>
      <c r="F49" s="5">
        <v>28630</v>
      </c>
      <c r="G49" s="3">
        <v>238.68</v>
      </c>
      <c r="H49" t="s">
        <v>102</v>
      </c>
      <c r="I49">
        <v>20201026</v>
      </c>
      <c r="J49" t="s">
        <v>21</v>
      </c>
      <c r="K49" t="s">
        <v>21</v>
      </c>
      <c r="L49" t="s">
        <v>21</v>
      </c>
      <c r="M49" t="s">
        <v>21</v>
      </c>
      <c r="N49" t="s">
        <v>288</v>
      </c>
      <c r="O49">
        <v>3.5</v>
      </c>
      <c r="P49" t="s">
        <v>22</v>
      </c>
      <c r="Q49">
        <v>1560</v>
      </c>
      <c r="R49" t="s">
        <v>203</v>
      </c>
      <c r="S49" t="s">
        <v>140</v>
      </c>
    </row>
    <row r="50" spans="1:19" x14ac:dyDescent="0.25">
      <c r="A50" t="s">
        <v>361</v>
      </c>
      <c r="B50">
        <v>1101</v>
      </c>
      <c r="C50">
        <v>20</v>
      </c>
      <c r="D50" t="s">
        <v>344</v>
      </c>
      <c r="E50" t="s">
        <v>261</v>
      </c>
      <c r="F50" s="5">
        <v>350000</v>
      </c>
      <c r="G50" s="3">
        <v>521.73</v>
      </c>
      <c r="H50" t="s">
        <v>204</v>
      </c>
      <c r="I50">
        <v>20201016</v>
      </c>
      <c r="J50" t="s">
        <v>20</v>
      </c>
      <c r="K50" t="s">
        <v>21</v>
      </c>
      <c r="L50" t="s">
        <v>21</v>
      </c>
      <c r="M50" t="s">
        <v>21</v>
      </c>
      <c r="N50" t="s">
        <v>288</v>
      </c>
      <c r="O50">
        <v>32.405000000000001</v>
      </c>
      <c r="P50" t="s">
        <v>22</v>
      </c>
      <c r="Q50">
        <v>2310</v>
      </c>
      <c r="R50" t="s">
        <v>205</v>
      </c>
      <c r="S50" t="s">
        <v>206</v>
      </c>
    </row>
    <row r="51" spans="1:19" x14ac:dyDescent="0.25">
      <c r="A51" t="s">
        <v>207</v>
      </c>
      <c r="B51">
        <v>1103</v>
      </c>
      <c r="C51">
        <v>20</v>
      </c>
      <c r="D51" t="s">
        <v>345</v>
      </c>
      <c r="E51" t="s">
        <v>261</v>
      </c>
      <c r="F51" s="5">
        <v>150000</v>
      </c>
      <c r="G51" s="3">
        <v>369.5</v>
      </c>
      <c r="H51" t="s">
        <v>208</v>
      </c>
      <c r="I51">
        <v>20201026</v>
      </c>
      <c r="J51" t="s">
        <v>209</v>
      </c>
      <c r="K51" t="s">
        <v>210</v>
      </c>
      <c r="L51" t="s">
        <v>21</v>
      </c>
      <c r="M51" t="s">
        <v>45</v>
      </c>
      <c r="N51" t="s">
        <v>291</v>
      </c>
      <c r="O51">
        <v>1.345</v>
      </c>
      <c r="P51" t="s">
        <v>22</v>
      </c>
      <c r="Q51">
        <v>1628</v>
      </c>
      <c r="R51" t="s">
        <v>211</v>
      </c>
      <c r="S51" t="s">
        <v>212</v>
      </c>
    </row>
    <row r="52" spans="1:19" x14ac:dyDescent="0.25">
      <c r="A52" t="s">
        <v>57</v>
      </c>
      <c r="B52">
        <v>1106</v>
      </c>
      <c r="C52">
        <v>20</v>
      </c>
      <c r="D52" t="s">
        <v>346</v>
      </c>
      <c r="E52" t="s">
        <v>261</v>
      </c>
      <c r="F52" s="5">
        <v>250000</v>
      </c>
      <c r="G52" s="3">
        <v>337.21</v>
      </c>
      <c r="H52" t="s">
        <v>300</v>
      </c>
      <c r="I52">
        <v>20201026</v>
      </c>
      <c r="J52" t="s">
        <v>43</v>
      </c>
      <c r="K52" t="s">
        <v>44</v>
      </c>
      <c r="L52" t="s">
        <v>21</v>
      </c>
      <c r="M52" t="s">
        <v>45</v>
      </c>
      <c r="N52" t="s">
        <v>285</v>
      </c>
      <c r="O52">
        <v>0.26300000000000001</v>
      </c>
      <c r="P52" t="s">
        <v>59</v>
      </c>
      <c r="Q52">
        <v>1550</v>
      </c>
      <c r="R52" t="s">
        <v>213</v>
      </c>
      <c r="S52" t="s">
        <v>61</v>
      </c>
    </row>
    <row r="53" spans="1:19" x14ac:dyDescent="0.25">
      <c r="A53" t="s">
        <v>57</v>
      </c>
      <c r="B53">
        <v>1107</v>
      </c>
      <c r="C53">
        <v>20</v>
      </c>
      <c r="D53" t="s">
        <v>346</v>
      </c>
      <c r="E53" t="s">
        <v>261</v>
      </c>
      <c r="F53" s="5">
        <v>270000</v>
      </c>
      <c r="G53" s="3">
        <v>387.09</v>
      </c>
      <c r="H53" t="s">
        <v>301</v>
      </c>
      <c r="I53">
        <v>20201026</v>
      </c>
      <c r="J53" t="s">
        <v>43</v>
      </c>
      <c r="K53" t="s">
        <v>44</v>
      </c>
      <c r="L53" t="s">
        <v>21</v>
      </c>
      <c r="M53" t="s">
        <v>45</v>
      </c>
      <c r="N53" t="s">
        <v>285</v>
      </c>
      <c r="O53">
        <v>0.20699999999999999</v>
      </c>
      <c r="P53" t="s">
        <v>59</v>
      </c>
      <c r="Q53">
        <v>1818</v>
      </c>
      <c r="R53" t="s">
        <v>214</v>
      </c>
      <c r="S53" t="s">
        <v>61</v>
      </c>
    </row>
    <row r="54" spans="1:19" x14ac:dyDescent="0.25">
      <c r="A54" t="s">
        <v>215</v>
      </c>
      <c r="B54">
        <v>1109</v>
      </c>
      <c r="C54">
        <v>20</v>
      </c>
      <c r="D54" t="s">
        <v>347</v>
      </c>
      <c r="E54" t="s">
        <v>280</v>
      </c>
      <c r="F54" s="5">
        <v>4400</v>
      </c>
      <c r="G54" s="3">
        <v>67.319999999999993</v>
      </c>
      <c r="H54" t="s">
        <v>124</v>
      </c>
      <c r="I54">
        <v>20201026</v>
      </c>
      <c r="J54" t="s">
        <v>21</v>
      </c>
      <c r="K54" t="s">
        <v>21</v>
      </c>
      <c r="L54" t="s">
        <v>21</v>
      </c>
      <c r="M54" t="s">
        <v>21</v>
      </c>
      <c r="N54" t="s">
        <v>291</v>
      </c>
      <c r="O54">
        <v>5.03</v>
      </c>
      <c r="P54" t="s">
        <v>22</v>
      </c>
      <c r="Q54">
        <v>440</v>
      </c>
      <c r="R54" t="s">
        <v>216</v>
      </c>
      <c r="S54" t="s">
        <v>24</v>
      </c>
    </row>
    <row r="55" spans="1:19" x14ac:dyDescent="0.25">
      <c r="A55" t="s">
        <v>217</v>
      </c>
      <c r="B55">
        <v>1111</v>
      </c>
      <c r="C55">
        <v>20</v>
      </c>
      <c r="D55" t="s">
        <v>348</v>
      </c>
      <c r="E55" t="s">
        <v>258</v>
      </c>
      <c r="F55" s="5">
        <v>5300</v>
      </c>
      <c r="G55" s="3">
        <v>55.08</v>
      </c>
      <c r="H55" t="s">
        <v>218</v>
      </c>
      <c r="I55">
        <v>20201020</v>
      </c>
      <c r="J55" t="s">
        <v>21</v>
      </c>
      <c r="K55" t="s">
        <v>21</v>
      </c>
      <c r="L55" t="s">
        <v>21</v>
      </c>
      <c r="M55" t="s">
        <v>21</v>
      </c>
      <c r="N55" t="s">
        <v>289</v>
      </c>
      <c r="O55">
        <v>1.54</v>
      </c>
      <c r="P55" t="s">
        <v>22</v>
      </c>
      <c r="Q55">
        <v>360</v>
      </c>
      <c r="R55" t="s">
        <v>219</v>
      </c>
      <c r="S55" t="s">
        <v>220</v>
      </c>
    </row>
    <row r="56" spans="1:19" x14ac:dyDescent="0.25">
      <c r="A56" t="s">
        <v>370</v>
      </c>
      <c r="B56">
        <v>1112</v>
      </c>
      <c r="C56">
        <v>20</v>
      </c>
      <c r="D56" t="s">
        <v>349</v>
      </c>
      <c r="E56" t="s">
        <v>281</v>
      </c>
      <c r="F56" s="5">
        <v>30000</v>
      </c>
      <c r="G56" s="3">
        <v>51</v>
      </c>
      <c r="H56" t="s">
        <v>302</v>
      </c>
      <c r="I56">
        <v>20201020</v>
      </c>
      <c r="J56" t="s">
        <v>20</v>
      </c>
      <c r="K56" t="s">
        <v>21</v>
      </c>
      <c r="L56" t="s">
        <v>21</v>
      </c>
      <c r="M56" t="s">
        <v>21</v>
      </c>
      <c r="N56" t="s">
        <v>285</v>
      </c>
      <c r="O56">
        <v>0</v>
      </c>
      <c r="P56" t="s">
        <v>110</v>
      </c>
      <c r="Q56">
        <v>252</v>
      </c>
      <c r="R56" t="s">
        <v>221</v>
      </c>
      <c r="S56" t="s">
        <v>222</v>
      </c>
    </row>
    <row r="57" spans="1:19" x14ac:dyDescent="0.25">
      <c r="A57" t="s">
        <v>223</v>
      </c>
      <c r="B57">
        <v>1121</v>
      </c>
      <c r="C57">
        <v>20</v>
      </c>
      <c r="D57" t="s">
        <v>350</v>
      </c>
      <c r="E57" t="s">
        <v>282</v>
      </c>
      <c r="F57" s="5">
        <v>16000</v>
      </c>
      <c r="G57" s="3">
        <v>50.8</v>
      </c>
      <c r="H57" t="s">
        <v>224</v>
      </c>
      <c r="I57">
        <v>20201026</v>
      </c>
      <c r="J57" t="s">
        <v>21</v>
      </c>
      <c r="K57" t="s">
        <v>21</v>
      </c>
      <c r="L57" t="s">
        <v>21</v>
      </c>
      <c r="M57" t="s">
        <v>21</v>
      </c>
      <c r="N57" t="s">
        <v>291</v>
      </c>
      <c r="O57">
        <v>6.4690000000000003</v>
      </c>
      <c r="P57" t="s">
        <v>199</v>
      </c>
      <c r="Q57">
        <v>332</v>
      </c>
      <c r="R57" t="s">
        <v>225</v>
      </c>
      <c r="S57" t="s">
        <v>226</v>
      </c>
    </row>
    <row r="58" spans="1:19" x14ac:dyDescent="0.25">
      <c r="A58" t="s">
        <v>227</v>
      </c>
      <c r="B58">
        <v>1122</v>
      </c>
      <c r="C58">
        <v>20</v>
      </c>
      <c r="D58" t="s">
        <v>353</v>
      </c>
      <c r="E58" t="s">
        <v>277</v>
      </c>
      <c r="F58" s="5">
        <v>30000</v>
      </c>
      <c r="G58" s="3">
        <v>29.38</v>
      </c>
      <c r="H58" t="s">
        <v>228</v>
      </c>
      <c r="I58">
        <v>20201026</v>
      </c>
      <c r="J58" t="s">
        <v>21</v>
      </c>
      <c r="K58" t="s">
        <v>21</v>
      </c>
      <c r="L58" t="s">
        <v>21</v>
      </c>
      <c r="M58" t="s">
        <v>21</v>
      </c>
      <c r="N58" t="s">
        <v>286</v>
      </c>
      <c r="O58">
        <v>0.34</v>
      </c>
      <c r="P58" t="s">
        <v>71</v>
      </c>
      <c r="Q58">
        <v>192</v>
      </c>
      <c r="R58" t="s">
        <v>229</v>
      </c>
      <c r="S58" t="s">
        <v>230</v>
      </c>
    </row>
    <row r="59" spans="1:19" x14ac:dyDescent="0.25">
      <c r="A59" t="s">
        <v>231</v>
      </c>
      <c r="B59">
        <v>1123</v>
      </c>
      <c r="C59">
        <v>20</v>
      </c>
      <c r="D59" t="s">
        <v>351</v>
      </c>
      <c r="E59" t="s">
        <v>283</v>
      </c>
      <c r="F59" s="5">
        <v>7150</v>
      </c>
      <c r="G59" s="3">
        <v>25.5</v>
      </c>
      <c r="H59" t="s">
        <v>232</v>
      </c>
      <c r="I59">
        <v>20201026</v>
      </c>
      <c r="J59" t="s">
        <v>21</v>
      </c>
      <c r="K59" t="s">
        <v>21</v>
      </c>
      <c r="L59" t="s">
        <v>21</v>
      </c>
      <c r="M59" t="s">
        <v>21</v>
      </c>
      <c r="N59" t="s">
        <v>286</v>
      </c>
      <c r="O59">
        <v>6.3390000000000004</v>
      </c>
      <c r="P59" t="s">
        <v>193</v>
      </c>
      <c r="Q59">
        <v>864</v>
      </c>
      <c r="R59" t="s">
        <v>233</v>
      </c>
      <c r="S59" t="s">
        <v>234</v>
      </c>
    </row>
    <row r="60" spans="1:19" x14ac:dyDescent="0.25">
      <c r="A60" t="s">
        <v>362</v>
      </c>
      <c r="B60">
        <v>1128</v>
      </c>
      <c r="C60">
        <v>20</v>
      </c>
      <c r="D60" t="s">
        <v>352</v>
      </c>
      <c r="E60" t="s">
        <v>261</v>
      </c>
      <c r="F60" s="5">
        <v>300000</v>
      </c>
      <c r="G60" s="3">
        <v>536.88</v>
      </c>
      <c r="H60" t="s">
        <v>169</v>
      </c>
      <c r="I60">
        <v>20201028</v>
      </c>
      <c r="J60" t="s">
        <v>20</v>
      </c>
      <c r="K60" t="s">
        <v>21</v>
      </c>
      <c r="L60" t="s">
        <v>21</v>
      </c>
      <c r="M60" t="s">
        <v>21</v>
      </c>
      <c r="N60" t="s">
        <v>288</v>
      </c>
      <c r="O60">
        <v>17.507999999999999</v>
      </c>
      <c r="P60" t="s">
        <v>22</v>
      </c>
      <c r="Q60">
        <v>2300</v>
      </c>
      <c r="R60" t="s">
        <v>235</v>
      </c>
      <c r="S60" t="s">
        <v>236</v>
      </c>
    </row>
    <row r="61" spans="1:19" x14ac:dyDescent="0.25">
      <c r="A61" t="s">
        <v>363</v>
      </c>
      <c r="B61">
        <v>1134</v>
      </c>
      <c r="C61">
        <v>20</v>
      </c>
      <c r="D61" t="s">
        <v>353</v>
      </c>
      <c r="E61" t="s">
        <v>282</v>
      </c>
      <c r="F61" s="5">
        <v>33000</v>
      </c>
      <c r="G61" s="3">
        <v>55.69</v>
      </c>
      <c r="H61" t="s">
        <v>237</v>
      </c>
      <c r="I61">
        <v>20201026</v>
      </c>
      <c r="J61" t="s">
        <v>21</v>
      </c>
      <c r="K61" t="s">
        <v>21</v>
      </c>
      <c r="L61" t="s">
        <v>21</v>
      </c>
      <c r="M61" t="s">
        <v>21</v>
      </c>
      <c r="N61" t="s">
        <v>286</v>
      </c>
      <c r="O61">
        <v>3.8029999999999999</v>
      </c>
      <c r="P61" t="s">
        <v>22</v>
      </c>
      <c r="Q61">
        <v>364</v>
      </c>
      <c r="R61" t="s">
        <v>238</v>
      </c>
      <c r="S61" t="s">
        <v>230</v>
      </c>
    </row>
    <row r="62" spans="1:19" x14ac:dyDescent="0.25">
      <c r="A62" t="s">
        <v>239</v>
      </c>
      <c r="B62">
        <v>1138</v>
      </c>
      <c r="C62">
        <v>20</v>
      </c>
      <c r="D62" t="s">
        <v>354</v>
      </c>
      <c r="E62" t="s">
        <v>276</v>
      </c>
      <c r="F62" s="5">
        <v>30000</v>
      </c>
      <c r="G62" s="3">
        <v>76.5</v>
      </c>
      <c r="H62" t="s">
        <v>50</v>
      </c>
      <c r="I62">
        <v>20201026</v>
      </c>
      <c r="J62" t="s">
        <v>20</v>
      </c>
      <c r="K62" t="s">
        <v>21</v>
      </c>
      <c r="L62" t="s">
        <v>21</v>
      </c>
      <c r="M62" t="s">
        <v>21</v>
      </c>
      <c r="N62" t="s">
        <v>287</v>
      </c>
      <c r="O62">
        <v>3.093</v>
      </c>
      <c r="P62" t="s">
        <v>22</v>
      </c>
      <c r="Q62">
        <v>252</v>
      </c>
      <c r="R62" t="s">
        <v>240</v>
      </c>
      <c r="S62" t="s">
        <v>65</v>
      </c>
    </row>
    <row r="63" spans="1:19" x14ac:dyDescent="0.25">
      <c r="A63" t="s">
        <v>241</v>
      </c>
      <c r="B63">
        <v>1140</v>
      </c>
      <c r="C63">
        <v>20</v>
      </c>
      <c r="D63" t="s">
        <v>355</v>
      </c>
      <c r="E63" t="s">
        <v>284</v>
      </c>
      <c r="F63" s="5">
        <v>500</v>
      </c>
      <c r="G63" s="3">
        <v>25.5</v>
      </c>
      <c r="H63" t="s">
        <v>242</v>
      </c>
      <c r="I63">
        <v>20201028</v>
      </c>
      <c r="J63" t="s">
        <v>21</v>
      </c>
      <c r="K63" t="s">
        <v>21</v>
      </c>
      <c r="L63" t="s">
        <v>21</v>
      </c>
      <c r="M63" t="s">
        <v>21</v>
      </c>
      <c r="N63" t="s">
        <v>286</v>
      </c>
      <c r="O63">
        <v>0</v>
      </c>
      <c r="P63" t="s">
        <v>243</v>
      </c>
      <c r="Q63">
        <v>48</v>
      </c>
      <c r="R63" t="s">
        <v>244</v>
      </c>
      <c r="S63" t="s">
        <v>245</v>
      </c>
    </row>
    <row r="64" spans="1:19" x14ac:dyDescent="0.25">
      <c r="A64" t="s">
        <v>241</v>
      </c>
      <c r="B64">
        <v>1141</v>
      </c>
      <c r="C64">
        <v>20</v>
      </c>
      <c r="D64" t="s">
        <v>355</v>
      </c>
      <c r="E64" t="s">
        <v>284</v>
      </c>
      <c r="F64" s="5">
        <v>500</v>
      </c>
      <c r="G64" s="3">
        <v>25.5</v>
      </c>
      <c r="H64" t="s">
        <v>246</v>
      </c>
      <c r="I64">
        <v>20201028</v>
      </c>
      <c r="J64" t="s">
        <v>21</v>
      </c>
      <c r="K64" t="s">
        <v>21</v>
      </c>
      <c r="L64" t="s">
        <v>21</v>
      </c>
      <c r="M64" t="s">
        <v>21</v>
      </c>
      <c r="N64" t="s">
        <v>286</v>
      </c>
      <c r="O64">
        <v>0</v>
      </c>
      <c r="P64" t="s">
        <v>243</v>
      </c>
      <c r="Q64">
        <v>48</v>
      </c>
      <c r="R64" t="s">
        <v>244</v>
      </c>
      <c r="S64" t="s">
        <v>245</v>
      </c>
    </row>
    <row r="65" spans="1:19" x14ac:dyDescent="0.25">
      <c r="A65" t="s">
        <v>364</v>
      </c>
      <c r="B65">
        <v>1144</v>
      </c>
      <c r="C65">
        <v>20</v>
      </c>
      <c r="D65" t="s">
        <v>356</v>
      </c>
      <c r="E65" t="s">
        <v>258</v>
      </c>
      <c r="F65" s="5">
        <v>10840</v>
      </c>
      <c r="G65" s="3">
        <v>128.52000000000001</v>
      </c>
      <c r="H65" t="s">
        <v>171</v>
      </c>
      <c r="I65">
        <v>20201026</v>
      </c>
      <c r="J65" t="s">
        <v>21</v>
      </c>
      <c r="K65" t="s">
        <v>21</v>
      </c>
      <c r="L65" t="s">
        <v>21</v>
      </c>
      <c r="M65" t="s">
        <v>21</v>
      </c>
      <c r="N65" t="s">
        <v>287</v>
      </c>
      <c r="O65">
        <v>3.35</v>
      </c>
      <c r="P65" t="s">
        <v>22</v>
      </c>
      <c r="Q65">
        <v>840</v>
      </c>
      <c r="R65" t="s">
        <v>247</v>
      </c>
      <c r="S65" t="s">
        <v>248</v>
      </c>
    </row>
    <row r="66" spans="1:19" x14ac:dyDescent="0.25">
      <c r="A66" t="s">
        <v>249</v>
      </c>
      <c r="B66">
        <v>1148</v>
      </c>
      <c r="C66">
        <v>20</v>
      </c>
      <c r="D66" t="s">
        <v>357</v>
      </c>
      <c r="E66" t="s">
        <v>257</v>
      </c>
      <c r="F66" s="5">
        <v>4250</v>
      </c>
      <c r="G66" s="3">
        <v>51</v>
      </c>
      <c r="H66" t="s">
        <v>303</v>
      </c>
      <c r="I66">
        <v>20201029</v>
      </c>
      <c r="J66" t="s">
        <v>21</v>
      </c>
      <c r="K66" t="s">
        <v>21</v>
      </c>
      <c r="L66" t="s">
        <v>21</v>
      </c>
      <c r="M66" t="s">
        <v>21</v>
      </c>
      <c r="N66" t="s">
        <v>289</v>
      </c>
      <c r="O66">
        <v>0.316</v>
      </c>
      <c r="P66" t="s">
        <v>250</v>
      </c>
      <c r="Q66">
        <v>0</v>
      </c>
      <c r="R66" t="s">
        <v>251</v>
      </c>
      <c r="S66" t="s">
        <v>252</v>
      </c>
    </row>
    <row r="67" spans="1:19" x14ac:dyDescent="0.25">
      <c r="A67" t="s">
        <v>253</v>
      </c>
      <c r="B67">
        <v>1154</v>
      </c>
      <c r="C67">
        <v>20</v>
      </c>
      <c r="D67" t="s">
        <v>358</v>
      </c>
      <c r="E67" t="s">
        <v>257</v>
      </c>
      <c r="F67" s="5">
        <v>1000</v>
      </c>
      <c r="G67" s="3">
        <v>51</v>
      </c>
      <c r="H67" t="s">
        <v>254</v>
      </c>
      <c r="I67">
        <v>20201029</v>
      </c>
      <c r="J67" t="s">
        <v>21</v>
      </c>
      <c r="K67" t="s">
        <v>21</v>
      </c>
      <c r="L67" t="s">
        <v>21</v>
      </c>
      <c r="M67" t="s">
        <v>21</v>
      </c>
      <c r="N67" t="s">
        <v>285</v>
      </c>
      <c r="O67">
        <v>0.26500000000000001</v>
      </c>
      <c r="P67" t="s">
        <v>22</v>
      </c>
      <c r="Q67">
        <v>0</v>
      </c>
      <c r="R67" t="s">
        <v>255</v>
      </c>
      <c r="S67" t="s">
        <v>24</v>
      </c>
    </row>
    <row r="68" spans="1:19" x14ac:dyDescent="0.25">
      <c r="F68" s="5">
        <f>SUM(F2:F67)</f>
        <v>6031026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Renee Southers</dc:creator>
  <cp:lastModifiedBy>Renee Southers</cp:lastModifiedBy>
  <dcterms:created xsi:type="dcterms:W3CDTF">2020-11-03T16:11:56Z</dcterms:created>
  <dcterms:modified xsi:type="dcterms:W3CDTF">2020-12-17T16:54:13Z</dcterms:modified>
</cp:coreProperties>
</file>