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southers\Desktop\website reports\2021\"/>
    </mc:Choice>
  </mc:AlternateContent>
  <xr:revisionPtr revIDLastSave="0" documentId="8_{AAB376CA-D1F6-4892-9C30-F887BA22F975}" xr6:coauthVersionLast="36" xr6:coauthVersionMax="36" xr10:uidLastSave="{00000000-0000-0000-0000-000000000000}"/>
  <bookViews>
    <workbookView xWindow="0" yWindow="0" windowWidth="19200" windowHeight="11385" xr2:uid="{40FDDAA1-88A9-43BF-A5B3-97730C5D7F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5" i="1" l="1"/>
</calcChain>
</file>

<file path=xl/sharedStrings.xml><?xml version="1.0" encoding="utf-8"?>
<sst xmlns="http://schemas.openxmlformats.org/spreadsheetml/2006/main" count="1015" uniqueCount="443">
  <si>
    <t>Stowers, Kimbell E., Trustee</t>
  </si>
  <si>
    <t>TODD RD.</t>
  </si>
  <si>
    <t>NONE DESIGNATED</t>
  </si>
  <si>
    <t/>
  </si>
  <si>
    <t xml:space="preserve">  NORTH RIVER</t>
  </si>
  <si>
    <t>GA</t>
  </si>
  <si>
    <t>26-63B</t>
  </si>
  <si>
    <t>Owner Contracted</t>
  </si>
  <si>
    <t>Clearview Ministries</t>
  </si>
  <si>
    <t>CLEARVIEW MINISTRIES</t>
  </si>
  <si>
    <t xml:space="preserve">  WAYNE</t>
  </si>
  <si>
    <t>67-44M</t>
  </si>
  <si>
    <t>Thorpe, Phillip &amp; Linda</t>
  </si>
  <si>
    <t>RT. 642</t>
  </si>
  <si>
    <t xml:space="preserve">  BEVERLEY MANOR</t>
  </si>
  <si>
    <t>57-2T</t>
  </si>
  <si>
    <t>Moore, Ronald D. Sr., &amp; Jessica L.</t>
  </si>
  <si>
    <t>RIDGEVIEW ACRES LOT 3 BLK Sec.1</t>
  </si>
  <si>
    <t xml:space="preserve">  SOUTH RIVER</t>
  </si>
  <si>
    <t>SF10</t>
  </si>
  <si>
    <t>84E(1)3-2</t>
  </si>
  <si>
    <t>Rothwell, Marie</t>
  </si>
  <si>
    <t>RT. 254</t>
  </si>
  <si>
    <t>WHITESELL, ANGELA V., ESQ</t>
  </si>
  <si>
    <t>PO BOX 235</t>
  </si>
  <si>
    <t>STAUNTON, VA</t>
  </si>
  <si>
    <t xml:space="preserve">  PASTURES</t>
  </si>
  <si>
    <t>54-10E (PORTION)</t>
  </si>
  <si>
    <t>MARSHALL HOME CONST.,LLC</t>
  </si>
  <si>
    <t>Carter, Walter J., Jr. &amp; Sherri L.</t>
  </si>
  <si>
    <t>FORGOTTEN LANE</t>
  </si>
  <si>
    <t xml:space="preserve">  MIDDLE RIVER</t>
  </si>
  <si>
    <t>59-81</t>
  </si>
  <si>
    <t>Exchangeright Net Leased</t>
  </si>
  <si>
    <t>TRACTOR SUPPLY</t>
  </si>
  <si>
    <t>B-G</t>
  </si>
  <si>
    <t>55B(2)2</t>
  </si>
  <si>
    <t>LAKEVIEW CONSTRUCTION,INC</t>
  </si>
  <si>
    <t>EDDIE EDWARDS SIGNS, INC.</t>
  </si>
  <si>
    <t>Morris, J. Scott &amp; Amy S.</t>
  </si>
  <si>
    <t>RT. 732</t>
  </si>
  <si>
    <t>26-32A</t>
  </si>
  <si>
    <t>BOULDER, INC.</t>
  </si>
  <si>
    <t>Obaugh, H. Paul 1/2 &amp; Betty Jo 1/2</t>
  </si>
  <si>
    <t>7-ELEVEN - FISHERSVILLE</t>
  </si>
  <si>
    <t>66D(2)26 (PORTION)</t>
  </si>
  <si>
    <t>FRONTIER BUILDING CORP.</t>
  </si>
  <si>
    <t>SUPERIOR SIGNS, LLC</t>
  </si>
  <si>
    <t>Marsh, Shawn A.  &amp; Alison</t>
  </si>
  <si>
    <t>SENGERS MTN. LAKE LOT 19, Blk. 12, Unit 5</t>
  </si>
  <si>
    <t xml:space="preserve">  RIVERHEADS</t>
  </si>
  <si>
    <t>89C(6)19-12</t>
  </si>
  <si>
    <t>COOK, GEORGE S.</t>
  </si>
  <si>
    <t>Atlantic Builders, Ltd.</t>
  </si>
  <si>
    <t>OVERLOOK LOT 156, SEC. 7A</t>
  </si>
  <si>
    <t>HERITAGE TITLE &amp; SETTLMNT</t>
  </si>
  <si>
    <t>1972 WILLIAM ST.</t>
  </si>
  <si>
    <t>FREDERICKSBURG, VA</t>
  </si>
  <si>
    <t>SFP</t>
  </si>
  <si>
    <t>84A(14)156</t>
  </si>
  <si>
    <t>ATLANTIC BUILDERS LTD</t>
  </si>
  <si>
    <t>Flynn, John B. &amp; Shannon A.</t>
  </si>
  <si>
    <t>RT. 608</t>
  </si>
  <si>
    <t>83-87D</t>
  </si>
  <si>
    <t>OLD HICKORY BUILDINGS LLC</t>
  </si>
  <si>
    <t>Mountain Laurel Manor III VA, LLC</t>
  </si>
  <si>
    <t>MOUNTAIN LAUREL MANOR BLD</t>
  </si>
  <si>
    <t>R-MF</t>
  </si>
  <si>
    <t>66C(17)4</t>
  </si>
  <si>
    <t>PEACOCK HOLLAND CONST,LLC</t>
  </si>
  <si>
    <t>Rosemeier, Thomas &amp; Theresa Earhart</t>
  </si>
  <si>
    <t>RT. 675</t>
  </si>
  <si>
    <t>89-14</t>
  </si>
  <si>
    <t>ROCKTOWN REMODELING LLC</t>
  </si>
  <si>
    <t>Noel, James G. &amp; Rachel D.</t>
  </si>
  <si>
    <t>CRAIG SHOP RD.</t>
  </si>
  <si>
    <t>28-31</t>
  </si>
  <si>
    <t>FORTRESS FDTNS SOLUTIONS</t>
  </si>
  <si>
    <t>Youell, William R. &amp; Catherine L.</t>
  </si>
  <si>
    <t>RT. 42</t>
  </si>
  <si>
    <t>61-38</t>
  </si>
  <si>
    <t>AFFORDABLE ELEC. AND</t>
  </si>
  <si>
    <t>Burkhill, John &amp; Associates, Inc.</t>
  </si>
  <si>
    <t>THE TALLEY BUILDING</t>
  </si>
  <si>
    <t>36-86E</t>
  </si>
  <si>
    <t>THE ROLINE CORP.</t>
  </si>
  <si>
    <t>Webb, Bradley T. &amp; Emily R.</t>
  </si>
  <si>
    <t>RED FOX LN.</t>
  </si>
  <si>
    <t>67-38D</t>
  </si>
  <si>
    <t>Shenk, Norman G. &amp; Sara Wenger</t>
  </si>
  <si>
    <t>RT. 340</t>
  </si>
  <si>
    <t>76-26C</t>
  </si>
  <si>
    <t>BECK BUILDERS OF VIRGINIA</t>
  </si>
  <si>
    <t>Auville, Martin K. &amp; Christine J.</t>
  </si>
  <si>
    <t>RT. 900</t>
  </si>
  <si>
    <t>28-80</t>
  </si>
  <si>
    <t>REESE CONSTRUCTION, INC.</t>
  </si>
  <si>
    <t>Scrogham, Gary F. &amp; Linda B.</t>
  </si>
  <si>
    <t>SCENIC MOUNTAIN LANE</t>
  </si>
  <si>
    <t>48-61A</t>
  </si>
  <si>
    <t>Dorrell, Edward &amp; Rhonda</t>
  </si>
  <si>
    <t>ROCKY LN.</t>
  </si>
  <si>
    <t>74-138</t>
  </si>
  <si>
    <t>EAGLE CARPORTS, INC.</t>
  </si>
  <si>
    <t>Graybill, Christopher C.</t>
  </si>
  <si>
    <t>NORTHWOOD LOT 156, SEC.4</t>
  </si>
  <si>
    <t>SF12</t>
  </si>
  <si>
    <t>59F(9)156</t>
  </si>
  <si>
    <t>WIDENER &amp; ASSOCIATES</t>
  </si>
  <si>
    <t>Mason, Noel</t>
  </si>
  <si>
    <t>RT. 663</t>
  </si>
  <si>
    <t>59C(2)2A</t>
  </si>
  <si>
    <t>Holt, Derek A. &amp; Deborah C.</t>
  </si>
  <si>
    <t>STAREY DRAFT LN.</t>
  </si>
  <si>
    <t>21A(2)10</t>
  </si>
  <si>
    <t>Korotkevych, Anton N. &amp; Alisa V.</t>
  </si>
  <si>
    <t>RT. 730</t>
  </si>
  <si>
    <t>4-66L</t>
  </si>
  <si>
    <t>Moore, Lewis W.</t>
  </si>
  <si>
    <t>C &amp; H MECHANICS</t>
  </si>
  <si>
    <t>36A1(5)7A</t>
  </si>
  <si>
    <t>Quality Homes Construction, Inc.</t>
  </si>
  <si>
    <t>VILLAGE COLTER PLACE LOT</t>
  </si>
  <si>
    <t>DR</t>
  </si>
  <si>
    <t>75G(5)31</t>
  </si>
  <si>
    <t>QUALITY HOMES CONST., INC</t>
  </si>
  <si>
    <t>Tharp, David J. &amp; Judy M.</t>
  </si>
  <si>
    <t>RT.865</t>
  </si>
  <si>
    <t>58-115C</t>
  </si>
  <si>
    <t>JES CONSTRUCTION, LLC</t>
  </si>
  <si>
    <t>75G(5)32</t>
  </si>
  <si>
    <t>Campbe, LLC</t>
  </si>
  <si>
    <t>ROTO ROOTER</t>
  </si>
  <si>
    <t>GI</t>
  </si>
  <si>
    <t>65C(1)3A</t>
  </si>
  <si>
    <t>Dishman, Keith &amp; Elizabeth</t>
  </si>
  <si>
    <t>TWIN HILLS ESTATES LOT 15 Sec. 2</t>
  </si>
  <si>
    <t>RR-1</t>
  </si>
  <si>
    <t>56A(3)15</t>
  </si>
  <si>
    <t>Oaktree Builders, Inc.</t>
  </si>
  <si>
    <t>BRIDGEPORT LOT 67, SEC.2 Phase 2</t>
  </si>
  <si>
    <t>SF15</t>
  </si>
  <si>
    <t>76-116</t>
  </si>
  <si>
    <t>OAKTREE BUILDERS, INC.</t>
  </si>
  <si>
    <t>Gordon, Kenneth G. &amp; Kerisha Y.</t>
  </si>
  <si>
    <t>BRIDGEPORT LOT 178, SEC. Phase 2</t>
  </si>
  <si>
    <t>67C3(2)178</t>
  </si>
  <si>
    <t>Simmons, Brian E.</t>
  </si>
  <si>
    <t>AUGUSTA FARMS LOT 2, BLK. Unit 7</t>
  </si>
  <si>
    <t>75D(10)2-9</t>
  </si>
  <si>
    <t>Rumph, Jonathan E.</t>
  </si>
  <si>
    <t>RT. 640</t>
  </si>
  <si>
    <t>67H1(1)15</t>
  </si>
  <si>
    <t>CENTRAL VIRGINIA RES.</t>
  </si>
  <si>
    <t>Turner Turn Key Homes, Inc.</t>
  </si>
  <si>
    <t>RIDGEVIEW ACRES LOT 13,  Blk. 9, Sec. 3</t>
  </si>
  <si>
    <t>JOHN HILL</t>
  </si>
  <si>
    <t>404 SOUTH WAYNE AVENUE</t>
  </si>
  <si>
    <t>WAYNESBORO, VA</t>
  </si>
  <si>
    <t>84E1(1)13-9</t>
  </si>
  <si>
    <t>J TOMS CONSTRUCTION, LLC</t>
  </si>
  <si>
    <t>RT. 781</t>
  </si>
  <si>
    <t>37-33</t>
  </si>
  <si>
    <t>ALTENERGY, INC.</t>
  </si>
  <si>
    <t>AW MHC Staunton, LLC</t>
  </si>
  <si>
    <t>AUGUSTA WOODS LOT 84</t>
  </si>
  <si>
    <t>MHP</t>
  </si>
  <si>
    <t>56D1(1)25</t>
  </si>
  <si>
    <t>MOBILE HOME TRANSIT AUTH.</t>
  </si>
  <si>
    <t>Dodson, Brady S. &amp; Logan M.</t>
  </si>
  <si>
    <t>17-26I</t>
  </si>
  <si>
    <t>HADD Investments, LLC</t>
  </si>
  <si>
    <t>MAPLE ROAD</t>
  </si>
  <si>
    <t>GLICK, JAMES B.</t>
  </si>
  <si>
    <t>P.O. BOX 235</t>
  </si>
  <si>
    <t>67B(3)43A</t>
  </si>
  <si>
    <t>COX CONSTRUCTION, INC.</t>
  </si>
  <si>
    <t>Widewaters Fishersville Co., LLC</t>
  </si>
  <si>
    <t>DCCU-FISHERSVILLE KIOSK</t>
  </si>
  <si>
    <t>67A3(4)1</t>
  </si>
  <si>
    <t>POWERHOUSE RETAIL</t>
  </si>
  <si>
    <t>Young, Rodney G., II &amp; Mandi Smith</t>
  </si>
  <si>
    <t>44-80</t>
  </si>
  <si>
    <t>NATIONAL POOLS OF ROANOKE</t>
  </si>
  <si>
    <t>Atlantic Builders, LTD</t>
  </si>
  <si>
    <t>OVERLOOK LOT 91, SEC. 7A</t>
  </si>
  <si>
    <t>SF</t>
  </si>
  <si>
    <t>83A(14)91</t>
  </si>
  <si>
    <t>OVERLOOK LOT 143, SEC. 7A</t>
  </si>
  <si>
    <t>83A(14)143</t>
  </si>
  <si>
    <t>OVERLOOK LOT 142, SEC. 7A</t>
  </si>
  <si>
    <t>83A(14)142</t>
  </si>
  <si>
    <t>Wade, Michael D. &amp; Jennifer S.</t>
  </si>
  <si>
    <t>BLUE BIRD LN.</t>
  </si>
  <si>
    <t>VALLEY SOUTHERN TITLE</t>
  </si>
  <si>
    <t>1707 JEFFERSON HWY.</t>
  </si>
  <si>
    <t>FISHERSVILLE, VA</t>
  </si>
  <si>
    <t>45N(4)7B</t>
  </si>
  <si>
    <t>Snyder, Christine M.</t>
  </si>
  <si>
    <t>KARMAN HILL, LOT 4, SEC.1</t>
  </si>
  <si>
    <t>74G(2)4</t>
  </si>
  <si>
    <t>BLUE RIDGE POOLS</t>
  </si>
  <si>
    <t>RT. 831</t>
  </si>
  <si>
    <t>74-94A</t>
  </si>
  <si>
    <t>Cooperkat, LLC</t>
  </si>
  <si>
    <t>RT. 858</t>
  </si>
  <si>
    <t>11-21</t>
  </si>
  <si>
    <t>STONE HILL CONST., INC.</t>
  </si>
  <si>
    <t>Lofton Leasing, LLC</t>
  </si>
  <si>
    <t>WINDWARD POINTE LOT 129, Sec. 8</t>
  </si>
  <si>
    <t>ROCKBRIDGE TITLE SERV.</t>
  </si>
  <si>
    <t>P.O. BOX 711</t>
  </si>
  <si>
    <t>65 EAST MIDLAND TRAIL</t>
  </si>
  <si>
    <t>LEXINGTON, VA</t>
  </si>
  <si>
    <t>67A3(9)129</t>
  </si>
  <si>
    <t>COUNTRYSIDE HOMECRAFTERS</t>
  </si>
  <si>
    <t>Crawford, Allison J.</t>
  </si>
  <si>
    <t>RT. 646</t>
  </si>
  <si>
    <t>19-3E</t>
  </si>
  <si>
    <t>Ward, Phyllis S.</t>
  </si>
  <si>
    <t>RT. 621</t>
  </si>
  <si>
    <t>68-120</t>
  </si>
  <si>
    <t>Showalter, Meredith B.</t>
  </si>
  <si>
    <t>RT. 664</t>
  </si>
  <si>
    <t>98-13D</t>
  </si>
  <si>
    <t>BRENNEMAN CONSTRUCTION</t>
  </si>
  <si>
    <t>Hunter, Henry R., Jr. &amp; Kimberly K.</t>
  </si>
  <si>
    <t>RT. 746</t>
  </si>
  <si>
    <t>26C(1)8</t>
  </si>
  <si>
    <t>Stuarts Draft Congregation of</t>
  </si>
  <si>
    <t>STUARTS DRAFT CONGREGATIO of Jehovah's Witness</t>
  </si>
  <si>
    <t>75-103C</t>
  </si>
  <si>
    <t>READY ROOFING, LLC</t>
  </si>
  <si>
    <t>Milstead Construction, LLC</t>
  </si>
  <si>
    <t>RT.663</t>
  </si>
  <si>
    <t>58-183A</t>
  </si>
  <si>
    <t>MILSTEAD CONSTRUCTION</t>
  </si>
  <si>
    <t>Fuller, Dorothy</t>
  </si>
  <si>
    <t>RT. 740</t>
  </si>
  <si>
    <t>35-62B</t>
  </si>
  <si>
    <t>CMH HOMES, INC.</t>
  </si>
  <si>
    <t>Martin, Anson R. &amp; Maggie M.</t>
  </si>
  <si>
    <t>RT.754</t>
  </si>
  <si>
    <t>10-100C</t>
  </si>
  <si>
    <t>VALLEY ROOFING, INC.</t>
  </si>
  <si>
    <t>Brooks, Douglas Wayne, Jr.</t>
  </si>
  <si>
    <t>RT. 848</t>
  </si>
  <si>
    <t>84C(1)5B</t>
  </si>
  <si>
    <t>Warren, James E., II</t>
  </si>
  <si>
    <t>SENGERS MTN. LAKE LOT 11, Blk. 13, Unit 6</t>
  </si>
  <si>
    <t>89C1(1)11-13</t>
  </si>
  <si>
    <t>Eyler, David R. &amp; Rosemary</t>
  </si>
  <si>
    <t>RT. 749</t>
  </si>
  <si>
    <t>19-161</t>
  </si>
  <si>
    <t>PADGETT WINDOW &amp; DOOR,INC</t>
  </si>
  <si>
    <t>Kramer, Caleb S. &amp; Katherine R.</t>
  </si>
  <si>
    <t>43-41</t>
  </si>
  <si>
    <t>EJ's, LC</t>
  </si>
  <si>
    <t>STONE VALLEY LOT 244, SEC Ph. III</t>
  </si>
  <si>
    <t>TYLER, BRUCE K.</t>
  </si>
  <si>
    <t>P.O. BOX 6</t>
  </si>
  <si>
    <t>FAX #: 540-943-0720</t>
  </si>
  <si>
    <t>AFTON, VA</t>
  </si>
  <si>
    <t>PUD</t>
  </si>
  <si>
    <t>75B1(3)244</t>
  </si>
  <si>
    <t>BUILDERS CABINET CENTER,</t>
  </si>
  <si>
    <t>STONE VALLEY LOT 245, SEC Ph. III</t>
  </si>
  <si>
    <t>75B1(3)245</t>
  </si>
  <si>
    <t>Eckert, J. Andrew, IV &amp; Tammy L.</t>
  </si>
  <si>
    <t>LABELLE ESTATES LOT 16</t>
  </si>
  <si>
    <t>RR</t>
  </si>
  <si>
    <t>83F(1)16</t>
  </si>
  <si>
    <t>Gordon, Daniel William</t>
  </si>
  <si>
    <t>RT. 602</t>
  </si>
  <si>
    <t>80-8F</t>
  </si>
  <si>
    <t>FLINT, R. L., JR., INC.</t>
  </si>
  <si>
    <t>BROOKMILL LOT 167, SEC. 6</t>
  </si>
  <si>
    <t>85G(12)167</t>
  </si>
  <si>
    <t>BLUEHAWK BUILDERS LLC</t>
  </si>
  <si>
    <t>Schwarz, Sarah J. &amp; Randall Schirra</t>
  </si>
  <si>
    <t>RT. 613</t>
  </si>
  <si>
    <t>65-16A</t>
  </si>
  <si>
    <t>MIKE MASSIE CONSTRUCTION</t>
  </si>
  <si>
    <t>Humberton, Allison A.</t>
  </si>
  <si>
    <t>RT.254</t>
  </si>
  <si>
    <t>47-122</t>
  </si>
  <si>
    <t>OLD DOMINION CHIMNEY</t>
  </si>
  <si>
    <t>Orchard Hill Square, LLC</t>
  </si>
  <si>
    <t>BROTHER'S PIZZA</t>
  </si>
  <si>
    <t>55B(1)2</t>
  </si>
  <si>
    <t>FLERIN, LLC</t>
  </si>
  <si>
    <t>QUEEN CITY BIRTHING CENTE</t>
  </si>
  <si>
    <t>67-76E</t>
  </si>
  <si>
    <t>Hanger, Emmett W. &amp; Sharon M.</t>
  </si>
  <si>
    <t>RT.747</t>
  </si>
  <si>
    <t>10A(1)35</t>
  </si>
  <si>
    <t>RT. 731</t>
  </si>
  <si>
    <t>10A(1)38</t>
  </si>
  <si>
    <t>Leithren, James M., II &amp; Jamie J.</t>
  </si>
  <si>
    <t>TEAVERTON LOT 39, UNIT 9</t>
  </si>
  <si>
    <t>67A(25)39</t>
  </si>
  <si>
    <t>WESTHILLS COMPANY</t>
  </si>
  <si>
    <t>Goldwrench Enterprises, LLC</t>
  </si>
  <si>
    <t>GOLDWRENCH ENTERPRISES, L</t>
  </si>
  <si>
    <t>68C(2)4</t>
  </si>
  <si>
    <t>Strathearn Real Estate Trust</t>
  </si>
  <si>
    <t>11-9A</t>
  </si>
  <si>
    <t>Miller, Daniel A. &amp; Debra A.</t>
  </si>
  <si>
    <t>RT. 610</t>
  </si>
  <si>
    <t>84-60A</t>
  </si>
  <si>
    <t>Hoefler, Eric J. &amp; Cynthia R.</t>
  </si>
  <si>
    <t>49B(2)2A</t>
  </si>
  <si>
    <t>Name</t>
  </si>
  <si>
    <t>Permit #</t>
  </si>
  <si>
    <t>Permit Year</t>
  </si>
  <si>
    <t>Address</t>
  </si>
  <si>
    <t>Description of Work</t>
  </si>
  <si>
    <t>Value</t>
  </si>
  <si>
    <t>Fee</t>
  </si>
  <si>
    <t>Site Address</t>
  </si>
  <si>
    <t>Date Issued</t>
  </si>
  <si>
    <t>Mechanics Lien Agent</t>
  </si>
  <si>
    <t>MLA Cont.</t>
  </si>
  <si>
    <t>District</t>
  </si>
  <si>
    <t>Acreage</t>
  </si>
  <si>
    <t>Zoning</t>
  </si>
  <si>
    <t>Sq. Ft.</t>
  </si>
  <si>
    <t>Tax Map</t>
  </si>
  <si>
    <t>Contractor</t>
  </si>
  <si>
    <t>Remodel for Apartment Above Garage</t>
  </si>
  <si>
    <t>Church</t>
  </si>
  <si>
    <t>Storage Building</t>
  </si>
  <si>
    <t>Swimming Pool</t>
  </si>
  <si>
    <t>Dwelling</t>
  </si>
  <si>
    <t>Remodel Store, New Feed Barn &amp; Garden Center</t>
  </si>
  <si>
    <t>Attached Signs</t>
  </si>
  <si>
    <t>Detached Garage</t>
  </si>
  <si>
    <t>Convenience Store</t>
  </si>
  <si>
    <t>Signs</t>
  </si>
  <si>
    <t>Apartment Building</t>
  </si>
  <si>
    <t>Bathroom Addition</t>
  </si>
  <si>
    <t>Foundation Repair</t>
  </si>
  <si>
    <t>Solar Panels</t>
  </si>
  <si>
    <t>Addition to Dwelling</t>
  </si>
  <si>
    <t>Repair Fire Damaged Commercial Bldg.</t>
  </si>
  <si>
    <t>Duplex Unit</t>
  </si>
  <si>
    <t>Detached Sign</t>
  </si>
  <si>
    <t>Tent</t>
  </si>
  <si>
    <t>Finishing Basement for MIL Apartment</t>
  </si>
  <si>
    <t>Deck</t>
  </si>
  <si>
    <t>Deck &amp; Ramp</t>
  </si>
  <si>
    <t>Finishing Dwelling Started Under Prev. Permit</t>
  </si>
  <si>
    <t>Canopy &amp; ATM Kiosk</t>
  </si>
  <si>
    <t>Demolish Dwelling</t>
  </si>
  <si>
    <t>Demolish Dwelling &amp; Carport</t>
  </si>
  <si>
    <t>Reroof Building</t>
  </si>
  <si>
    <t>Decks</t>
  </si>
  <si>
    <t>Laundry Room &amp; Deck Addition</t>
  </si>
  <si>
    <t>Attached Garage</t>
  </si>
  <si>
    <t>Chimney Liner</t>
  </si>
  <si>
    <t>Stairs &amp; Railings for Outdoor Seating</t>
  </si>
  <si>
    <t>Replacing Deck &amp; General Non-Struct. Repairs</t>
  </si>
  <si>
    <t>Replacing Porch Posts &amp; General Non-Struct. Repairs</t>
  </si>
  <si>
    <t xml:space="preserve">Finishing Basement   </t>
  </si>
  <si>
    <t>Auto Repair Bldg. Attached by Breezeway</t>
  </si>
  <si>
    <t>Porch &amp; Deck</t>
  </si>
  <si>
    <t>Demolish Garage &amp; Storage Building</t>
  </si>
  <si>
    <t>1082 Todd Rd., Mount Sidney, VA 24467</t>
  </si>
  <si>
    <t>36 Meadow Rue Ln., Crimora, VA 24431</t>
  </si>
  <si>
    <t>c/o AM Yoder &amp; Co., P.O. Box 400, Harrisonburg, VA 22803</t>
  </si>
  <si>
    <t>80 Ridgeview Dr., Stuarts Draft, VA 24477</t>
  </si>
  <si>
    <t>c/o Marshall Home Construction, LLC, 2021 West Beverley St., Staunton, VA 24401</t>
  </si>
  <si>
    <t>236 Forgotten Lane, Waynesboro, VA 22980</t>
  </si>
  <si>
    <t>c/o Lakeview Construction, Inc., 10505 Corporate Drive, Suite 200, Pleasant Prairie, WI 53158</t>
  </si>
  <si>
    <t>1478 Roman Road, Mt. Sidney, VA 24467</t>
  </si>
  <si>
    <t>c/o Deaco Group, Attn: Larae Tucker, 402 Burl Moore Road, Ennis, TX 75119</t>
  </si>
  <si>
    <t>177 Chalk Mine Trail, Greenville, VA 24440</t>
  </si>
  <si>
    <t>532 Cold Springs Ln., Stuarts Draft, VA 24477</t>
  </si>
  <si>
    <t>Attn: Jen Surber, 529 Taylor Street, Bristol, TN 37620</t>
  </si>
  <si>
    <t>c/o Rocktown Remodeling, LLC, 2388 King Aurthers Court, Harrisonburg, VA 22802</t>
  </si>
  <si>
    <t>c/o Fortress Foundation Solutions, 147 Mill Ridge Rd., #234, Lynchburg, VA 24502</t>
  </si>
  <si>
    <t>c/o Affordable Electric and Control, 7301 Iron Bridge Rd., Richmond, VA 23234</t>
  </si>
  <si>
    <t>c/o The Roline Corporation, P.O. Box 519, Waynesboro, VA 22980</t>
  </si>
  <si>
    <t>131 Red Fox Ln., Waynesboro, VA 22980</t>
  </si>
  <si>
    <t>c/o Beck Builders of VA, LLC, 356 S Main Street, Harrisonburg, VA 22801</t>
  </si>
  <si>
    <t>c/o Reese Construction, 9872 Polecat Hollow Road, Rockingham, VA 22802</t>
  </si>
  <si>
    <t>PO Box 250, Crimora, VA 24431</t>
  </si>
  <si>
    <t>131 Rocky Ln., Stuarts Draft, VA 24477</t>
  </si>
  <si>
    <t>31 Pinebark Dr., Waynesboro, VA 22980</t>
  </si>
  <si>
    <t>76 Sprouse Ln., Waynesboro, VA 22980</t>
  </si>
  <si>
    <t>212 Starey Draft Ln., West Augusta, VA 24485</t>
  </si>
  <si>
    <t>106 Chester Way, Bridgewater, VA 22812</t>
  </si>
  <si>
    <t>273 Bells Lane, Staunton, VA 24401</t>
  </si>
  <si>
    <t>2309 W. Beverley Street, Staunton, VA 24401</t>
  </si>
  <si>
    <t>c/o JES Construction, LLC, 456 Old Courthouse Rd., Appomattox, VA 24522</t>
  </si>
  <si>
    <t>c/o Eddie Edwards Signs, Inc., 560 Waterman Drive, Harrisonburg, VA 22802</t>
  </si>
  <si>
    <t>252 Twin Hills Ln., Fishersville, VA 22939</t>
  </si>
  <si>
    <t>1960 Knightly Mill Rd., Fort Defiance, VA 24437</t>
  </si>
  <si>
    <t>c/o Oaktree Builders, Inc., 1960 Knightly Mill Road, Fort Defiance, VA 24437</t>
  </si>
  <si>
    <t>P.O. Box 371, Stuarts Draft, VA 24477</t>
  </si>
  <si>
    <t>c/o Central VA Residential Serv., 194 Kiddsville Road, Fishersville, VA 22939</t>
  </si>
  <si>
    <t>P.O. Box 818, Fishersville, VA 22939</t>
  </si>
  <si>
    <t>McCue, John C., III &amp; Bray, Elizabeth A.</t>
  </si>
  <si>
    <t>c/o Altenergy, 331 N Lewis Street, Staunton, VA 24401</t>
  </si>
  <si>
    <t>246 Augusta Woods Drive, Staunton, VA 24401</t>
  </si>
  <si>
    <t>2421 Scenic Hwy., Churchville, VA 24421</t>
  </si>
  <si>
    <t>P.O. Box 176, Lyndhurst, VA 22952</t>
  </si>
  <si>
    <t>c/o Powerhouse-Joshua Hargrave, 812 S Crowley Road, Crowley, TX 76036</t>
  </si>
  <si>
    <t>c/o National Pools, 3112 Melrose Ave., Roanoke, VA 24017</t>
  </si>
  <si>
    <t>1012 Dale St., Staunton, VA 24401</t>
  </si>
  <si>
    <t>1011 Stuarts Draft Hwy., Staunton, VA 24401</t>
  </si>
  <si>
    <t>1180 Walnut Creek Drive, Rockingham, VA 22801</t>
  </si>
  <si>
    <t>28 Imperial Drive, Staunton, VA 24401</t>
  </si>
  <si>
    <t>1051 Oriole Lane, Harrisonburg, VA 22802</t>
  </si>
  <si>
    <t>261 Sandy Ridge Road, Waynesboro, VA 22980</t>
  </si>
  <si>
    <t>c/o Kevin Brenneman, 51 Kolb Cir., Waynesboro, VA 22980</t>
  </si>
  <si>
    <t>16 Confederate Street, Verona, VA 24482</t>
  </si>
  <si>
    <t>Jehovah's Witness, 732 Augusta Farms Rd., Waynesboro, VA 22980</t>
  </si>
  <si>
    <t>4131 Lumber Mill Rd., Dayton, VA 22821</t>
  </si>
  <si>
    <t>c/o Larry Folmar, 201 Homes Lane, Staunton, VA 24401</t>
  </si>
  <si>
    <t>c/o Valley Roofing, 3411 S. Main St., Harrisonburg, VA 22801</t>
  </si>
  <si>
    <t>99 Rankin Lane, Stuarts Draft, VA 24477</t>
  </si>
  <si>
    <t>47 Blue Jay Nest, Greenville, VA 24440</t>
  </si>
  <si>
    <t>c/o Padgett Window and Door, Inc., 4768 South Valley Pike, Harrisonburg, VA 22801</t>
  </si>
  <si>
    <t>c/o Altenergy, Inc., 331 N Lewis Street, Staunton, VA 24401</t>
  </si>
  <si>
    <t>P.O. Box 1112, Stuarts Draft, VA 24477</t>
  </si>
  <si>
    <t>253 Labelle Drive, Stuarts Draft, VA 24477</t>
  </si>
  <si>
    <t>c/o R L Flint, Jr., Inc., 129 Hunters Lane, Staunton, VA 24401</t>
  </si>
  <si>
    <t>Ingram, Pamela Jane &amp; Bush, Al</t>
  </si>
  <si>
    <t>c/o Mike Massie Construction, 55 Henkel Rd., Waynesboro, VA 22980</t>
  </si>
  <si>
    <t>c/o Old Dominion Chimneys, 600 Shenandoah Ave., Elkton, VA 22827</t>
  </si>
  <si>
    <t>c/o Alan Loveless - Brother's Pizza, 74 Orchard Hill Square, Suite 110, Staunton, VA 24401</t>
  </si>
  <si>
    <t>P.O. Box 2, Mount Solon,VA 22843</t>
  </si>
  <si>
    <t>P.O. Box 2, Mt. Solon, VA 22843</t>
  </si>
  <si>
    <t>c/o Westhills Company, 102 Pelham Drive, Waynesboro, VA 22980</t>
  </si>
  <si>
    <t>588 East Side Hwy., Waynesboro, VA 22980</t>
  </si>
  <si>
    <t>55 Howardsville Tpke., Stuarts Draft, VA 24477</t>
  </si>
  <si>
    <t>3290 East Side Hwy., Grottoes, VA 24441</t>
  </si>
  <si>
    <t>c/o Adam Brink, Trustee, P.O. Box 4, Mt. Solon, VA 22843</t>
  </si>
  <si>
    <t>Demolish Dwelling &amp; Barn</t>
  </si>
  <si>
    <t>1975 Jefferson Davis Hwy., Fredericksburg, VA 22401</t>
  </si>
  <si>
    <t>Chandler, Frances, Estate</t>
  </si>
  <si>
    <t>183 China Clay Road, Stuarts Draft, VA 24477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</si>
</sst>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43" fontId="2" fillId="0" borderId="0" xfId="1" applyFont="1"/>
    <xf numFmtId="43" fontId="0" fillId="0" borderId="0" xfId="1" applyFont="1"/>
    <xf numFmtId="164" fontId="2" fillId="0" borderId="0" xfId="1" applyNumberFormat="1" applyFont="1"/>
    <xf numFmtId="164" fontId="0" fillId="0" borderId="0" xfId="1" applyNumberFormat="1" applyFont="1"/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6CB45-A67F-48EC-BDD8-630F440606F6}">
  <dimension ref="A1:S85"/>
  <sheetViews>
    <sheetView tabSelected="1" topLeftCell="C19" workbookViewId="0">
      <selection activeCell="E25" sqref="E25"/>
    </sheetView>
  </sheetViews>
  <sheetFormatPr defaultRowHeight="15" x14ac:dyDescent="0.25"/>
  <cols>
    <col min="1" max="1" width="35.28515625" bestFit="1" customWidth="1"/>
    <col min="4" max="4" width="82.85546875" bestFit="1" customWidth="1"/>
    <col min="5" max="5" width="47.140625" customWidth="1"/>
    <col min="6" max="6" width="22" style="5" customWidth="1"/>
    <col min="7" max="7" width="10.5703125" style="3" bestFit="1" customWidth="1"/>
    <col min="8" max="8" width="48.42578125" bestFit="1" customWidth="1"/>
    <col min="10" max="10" width="26.28515625" bestFit="1" customWidth="1"/>
    <col min="19" max="19" width="29.85546875" bestFit="1" customWidth="1"/>
  </cols>
  <sheetData>
    <row r="1" spans="1:19" s="1" customFormat="1" x14ac:dyDescent="0.25">
      <c r="A1" s="1" t="s">
        <v>312</v>
      </c>
      <c r="B1" s="1" t="s">
        <v>313</v>
      </c>
      <c r="C1" s="1" t="s">
        <v>314</v>
      </c>
      <c r="D1" s="1" t="s">
        <v>315</v>
      </c>
      <c r="E1" s="1" t="s">
        <v>316</v>
      </c>
      <c r="F1" s="4" t="s">
        <v>317</v>
      </c>
      <c r="G1" s="2" t="s">
        <v>318</v>
      </c>
      <c r="H1" s="1" t="s">
        <v>319</v>
      </c>
      <c r="I1" s="1" t="s">
        <v>320</v>
      </c>
      <c r="J1" s="1" t="s">
        <v>321</v>
      </c>
      <c r="K1" s="1" t="s">
        <v>322</v>
      </c>
      <c r="L1" s="1" t="s">
        <v>322</v>
      </c>
      <c r="M1" s="1" t="s">
        <v>322</v>
      </c>
      <c r="N1" s="1" t="s">
        <v>323</v>
      </c>
      <c r="O1" s="1" t="s">
        <v>324</v>
      </c>
      <c r="P1" s="1" t="s">
        <v>325</v>
      </c>
      <c r="Q1" s="1" t="s">
        <v>326</v>
      </c>
      <c r="R1" s="1" t="s">
        <v>327</v>
      </c>
      <c r="S1" s="1" t="s">
        <v>328</v>
      </c>
    </row>
    <row r="2" spans="1:19" x14ac:dyDescent="0.25">
      <c r="A2" t="s">
        <v>0</v>
      </c>
      <c r="B2">
        <v>190</v>
      </c>
      <c r="C2">
        <v>21</v>
      </c>
      <c r="D2" t="s">
        <v>367</v>
      </c>
      <c r="E2" t="s">
        <v>329</v>
      </c>
      <c r="F2" s="5">
        <v>7500</v>
      </c>
      <c r="G2" s="3">
        <v>157.59</v>
      </c>
      <c r="H2" t="s">
        <v>1</v>
      </c>
      <c r="I2">
        <v>20210615</v>
      </c>
      <c r="J2" t="s">
        <v>2</v>
      </c>
      <c r="K2" t="s">
        <v>3</v>
      </c>
      <c r="L2" t="s">
        <v>3</v>
      </c>
      <c r="M2" t="s">
        <v>3</v>
      </c>
      <c r="N2" t="s">
        <v>4</v>
      </c>
      <c r="O2">
        <v>2.0099999999999998</v>
      </c>
      <c r="P2" t="s">
        <v>5</v>
      </c>
      <c r="Q2">
        <v>1030</v>
      </c>
      <c r="R2" t="s">
        <v>6</v>
      </c>
      <c r="S2" t="s">
        <v>7</v>
      </c>
    </row>
    <row r="3" spans="1:19" x14ac:dyDescent="0.25">
      <c r="A3" t="s">
        <v>33</v>
      </c>
      <c r="B3">
        <v>461</v>
      </c>
      <c r="C3">
        <v>21</v>
      </c>
      <c r="D3" t="s">
        <v>373</v>
      </c>
      <c r="E3" t="s">
        <v>334</v>
      </c>
      <c r="F3" s="5">
        <v>506831</v>
      </c>
      <c r="G3" s="3">
        <v>3365.18</v>
      </c>
      <c r="H3" t="s">
        <v>34</v>
      </c>
      <c r="I3">
        <v>20210609</v>
      </c>
      <c r="J3" t="s">
        <v>3</v>
      </c>
      <c r="K3" t="s">
        <v>3</v>
      </c>
      <c r="L3" t="s">
        <v>3</v>
      </c>
      <c r="M3" t="s">
        <v>3</v>
      </c>
      <c r="N3" t="s">
        <v>14</v>
      </c>
      <c r="O3">
        <v>3.33</v>
      </c>
      <c r="P3" t="s">
        <v>35</v>
      </c>
      <c r="Q3">
        <v>30492</v>
      </c>
      <c r="R3" t="s">
        <v>36</v>
      </c>
      <c r="S3" t="s">
        <v>37</v>
      </c>
    </row>
    <row r="4" spans="1:19" x14ac:dyDescent="0.25">
      <c r="A4" t="s">
        <v>33</v>
      </c>
      <c r="B4">
        <v>461</v>
      </c>
      <c r="C4">
        <v>21</v>
      </c>
      <c r="D4" t="s">
        <v>373</v>
      </c>
      <c r="E4" t="s">
        <v>335</v>
      </c>
      <c r="F4" s="5">
        <v>1162</v>
      </c>
      <c r="G4" s="6">
        <v>25.5</v>
      </c>
      <c r="H4" t="s">
        <v>34</v>
      </c>
      <c r="I4">
        <v>20210622</v>
      </c>
      <c r="J4" t="s">
        <v>3</v>
      </c>
      <c r="K4" t="s">
        <v>3</v>
      </c>
      <c r="L4" t="s">
        <v>3</v>
      </c>
      <c r="M4" t="s">
        <v>3</v>
      </c>
      <c r="N4" t="s">
        <v>14</v>
      </c>
      <c r="O4">
        <v>3.33</v>
      </c>
      <c r="P4" t="s">
        <v>35</v>
      </c>
      <c r="Q4">
        <v>0</v>
      </c>
      <c r="R4" t="s">
        <v>36</v>
      </c>
      <c r="S4" t="s">
        <v>38</v>
      </c>
    </row>
    <row r="5" spans="1:19" x14ac:dyDescent="0.25">
      <c r="A5" t="s">
        <v>70</v>
      </c>
      <c r="B5">
        <v>569</v>
      </c>
      <c r="C5">
        <v>21</v>
      </c>
      <c r="D5" t="s">
        <v>379</v>
      </c>
      <c r="E5" t="s">
        <v>340</v>
      </c>
      <c r="F5" s="5">
        <v>70000</v>
      </c>
      <c r="G5" s="3">
        <v>51</v>
      </c>
      <c r="H5" t="s">
        <v>71</v>
      </c>
      <c r="I5">
        <v>20210603</v>
      </c>
      <c r="J5" t="s">
        <v>2</v>
      </c>
      <c r="K5" t="s">
        <v>3</v>
      </c>
      <c r="L5" t="s">
        <v>3</v>
      </c>
      <c r="M5" t="s">
        <v>3</v>
      </c>
      <c r="N5" t="s">
        <v>50</v>
      </c>
      <c r="O5">
        <v>48.91</v>
      </c>
      <c r="P5" t="s">
        <v>5</v>
      </c>
      <c r="Q5">
        <v>224</v>
      </c>
      <c r="R5" t="s">
        <v>72</v>
      </c>
      <c r="S5" t="s">
        <v>73</v>
      </c>
    </row>
    <row r="6" spans="1:19" x14ac:dyDescent="0.25">
      <c r="A6" t="s">
        <v>74</v>
      </c>
      <c r="B6">
        <v>570</v>
      </c>
      <c r="C6">
        <v>21</v>
      </c>
      <c r="D6" t="s">
        <v>380</v>
      </c>
      <c r="E6" t="s">
        <v>341</v>
      </c>
      <c r="F6" s="5">
        <v>17817</v>
      </c>
      <c r="G6" s="3">
        <v>51</v>
      </c>
      <c r="H6" t="s">
        <v>75</v>
      </c>
      <c r="I6">
        <v>20210610</v>
      </c>
      <c r="J6" t="s">
        <v>3</v>
      </c>
      <c r="K6" t="s">
        <v>3</v>
      </c>
      <c r="L6" t="s">
        <v>3</v>
      </c>
      <c r="M6" t="s">
        <v>3</v>
      </c>
      <c r="N6" t="s">
        <v>31</v>
      </c>
      <c r="O6">
        <v>2.7869999999999999</v>
      </c>
      <c r="P6" t="s">
        <v>5</v>
      </c>
      <c r="Q6">
        <v>0</v>
      </c>
      <c r="R6" t="s">
        <v>76</v>
      </c>
      <c r="S6" t="s">
        <v>77</v>
      </c>
    </row>
    <row r="7" spans="1:19" x14ac:dyDescent="0.25">
      <c r="A7" t="s">
        <v>93</v>
      </c>
      <c r="B7">
        <v>579</v>
      </c>
      <c r="C7">
        <v>21</v>
      </c>
      <c r="D7" t="s">
        <v>385</v>
      </c>
      <c r="E7" t="s">
        <v>343</v>
      </c>
      <c r="F7" s="5">
        <v>125000</v>
      </c>
      <c r="G7" s="3">
        <v>125.31</v>
      </c>
      <c r="H7" t="s">
        <v>94</v>
      </c>
      <c r="I7">
        <v>20210607</v>
      </c>
      <c r="J7" t="s">
        <v>2</v>
      </c>
      <c r="K7" t="s">
        <v>3</v>
      </c>
      <c r="L7" t="s">
        <v>3</v>
      </c>
      <c r="M7" t="s">
        <v>3</v>
      </c>
      <c r="N7" t="s">
        <v>31</v>
      </c>
      <c r="O7">
        <v>20</v>
      </c>
      <c r="P7" t="s">
        <v>5</v>
      </c>
      <c r="Q7">
        <v>819</v>
      </c>
      <c r="R7" t="s">
        <v>95</v>
      </c>
      <c r="S7" t="s">
        <v>96</v>
      </c>
    </row>
    <row r="8" spans="1:19" x14ac:dyDescent="0.25">
      <c r="A8" t="s">
        <v>97</v>
      </c>
      <c r="B8">
        <v>582</v>
      </c>
      <c r="C8">
        <v>21</v>
      </c>
      <c r="D8" t="s">
        <v>386</v>
      </c>
      <c r="E8" t="s">
        <v>343</v>
      </c>
      <c r="F8" s="5">
        <v>50000</v>
      </c>
      <c r="G8" s="3">
        <v>183.6</v>
      </c>
      <c r="H8" t="s">
        <v>98</v>
      </c>
      <c r="I8">
        <v>20210607</v>
      </c>
      <c r="J8" t="s">
        <v>2</v>
      </c>
      <c r="K8" t="s">
        <v>3</v>
      </c>
      <c r="L8" t="s">
        <v>3</v>
      </c>
      <c r="M8" t="s">
        <v>3</v>
      </c>
      <c r="N8" t="s">
        <v>31</v>
      </c>
      <c r="O8">
        <v>2.1280000000000001</v>
      </c>
      <c r="P8" t="s">
        <v>5</v>
      </c>
      <c r="Q8">
        <v>600</v>
      </c>
      <c r="R8" t="s">
        <v>99</v>
      </c>
      <c r="S8" t="s">
        <v>7</v>
      </c>
    </row>
    <row r="9" spans="1:19" x14ac:dyDescent="0.25">
      <c r="A9" t="s">
        <v>112</v>
      </c>
      <c r="B9">
        <v>586</v>
      </c>
      <c r="C9">
        <v>21</v>
      </c>
      <c r="D9" t="s">
        <v>390</v>
      </c>
      <c r="E9" t="s">
        <v>343</v>
      </c>
      <c r="F9" s="5">
        <v>20000</v>
      </c>
      <c r="G9" s="3">
        <v>161.56</v>
      </c>
      <c r="H9" t="s">
        <v>113</v>
      </c>
      <c r="I9">
        <v>20210607</v>
      </c>
      <c r="J9" t="s">
        <v>2</v>
      </c>
      <c r="K9" t="s">
        <v>3</v>
      </c>
      <c r="L9" t="s">
        <v>3</v>
      </c>
      <c r="M9" t="s">
        <v>3</v>
      </c>
      <c r="N9" t="s">
        <v>26</v>
      </c>
      <c r="O9">
        <v>4.9800000000000004</v>
      </c>
      <c r="P9" t="s">
        <v>5</v>
      </c>
      <c r="Q9">
        <v>1056</v>
      </c>
      <c r="R9" t="s">
        <v>114</v>
      </c>
      <c r="S9" t="s">
        <v>7</v>
      </c>
    </row>
    <row r="10" spans="1:19" x14ac:dyDescent="0.25">
      <c r="A10" t="s">
        <v>118</v>
      </c>
      <c r="B10">
        <v>590</v>
      </c>
      <c r="C10">
        <v>21</v>
      </c>
      <c r="D10" t="s">
        <v>392</v>
      </c>
      <c r="E10" t="s">
        <v>344</v>
      </c>
      <c r="F10" s="5">
        <v>10000</v>
      </c>
      <c r="G10" s="3">
        <v>51</v>
      </c>
      <c r="H10" t="s">
        <v>119</v>
      </c>
      <c r="I10">
        <v>20210607</v>
      </c>
      <c r="J10" t="s">
        <v>3</v>
      </c>
      <c r="K10" t="s">
        <v>3</v>
      </c>
      <c r="L10" t="s">
        <v>3</v>
      </c>
      <c r="M10" t="s">
        <v>3</v>
      </c>
      <c r="N10" t="s">
        <v>14</v>
      </c>
      <c r="O10">
        <v>0.46400000000000002</v>
      </c>
      <c r="P10" t="s">
        <v>35</v>
      </c>
      <c r="Q10">
        <v>120</v>
      </c>
      <c r="R10" t="s">
        <v>120</v>
      </c>
      <c r="S10" t="s">
        <v>7</v>
      </c>
    </row>
    <row r="11" spans="1:19" x14ac:dyDescent="0.25">
      <c r="A11" t="s">
        <v>126</v>
      </c>
      <c r="B11">
        <v>592</v>
      </c>
      <c r="C11">
        <v>21</v>
      </c>
      <c r="D11" t="s">
        <v>394</v>
      </c>
      <c r="E11" t="s">
        <v>341</v>
      </c>
      <c r="F11" s="5">
        <v>3000</v>
      </c>
      <c r="G11" s="3">
        <v>51</v>
      </c>
      <c r="H11" t="s">
        <v>127</v>
      </c>
      <c r="I11">
        <v>20210609</v>
      </c>
      <c r="J11" t="s">
        <v>3</v>
      </c>
      <c r="K11" t="s">
        <v>3</v>
      </c>
      <c r="L11" t="s">
        <v>3</v>
      </c>
      <c r="M11" t="s">
        <v>3</v>
      </c>
      <c r="N11" t="s">
        <v>10</v>
      </c>
      <c r="O11">
        <v>4.57</v>
      </c>
      <c r="P11" t="s">
        <v>5</v>
      </c>
      <c r="Q11">
        <v>0</v>
      </c>
      <c r="R11" t="s">
        <v>128</v>
      </c>
      <c r="S11" t="s">
        <v>129</v>
      </c>
    </row>
    <row r="12" spans="1:19" x14ac:dyDescent="0.25">
      <c r="A12" t="s">
        <v>144</v>
      </c>
      <c r="B12">
        <v>602</v>
      </c>
      <c r="C12">
        <v>21</v>
      </c>
      <c r="D12" t="s">
        <v>398</v>
      </c>
      <c r="E12" t="s">
        <v>348</v>
      </c>
      <c r="F12" s="5">
        <v>37000</v>
      </c>
      <c r="G12" s="3">
        <v>263.31</v>
      </c>
      <c r="H12" t="s">
        <v>145</v>
      </c>
      <c r="I12">
        <v>20210615</v>
      </c>
      <c r="J12" t="s">
        <v>2</v>
      </c>
      <c r="K12" t="s">
        <v>3</v>
      </c>
      <c r="L12" t="s">
        <v>3</v>
      </c>
      <c r="M12" t="s">
        <v>3</v>
      </c>
      <c r="N12" t="s">
        <v>10</v>
      </c>
      <c r="O12">
        <v>0.28499999999999998</v>
      </c>
      <c r="P12" t="s">
        <v>141</v>
      </c>
      <c r="Q12">
        <v>1721</v>
      </c>
      <c r="R12" t="s">
        <v>146</v>
      </c>
      <c r="S12" t="s">
        <v>143</v>
      </c>
    </row>
    <row r="13" spans="1:19" x14ac:dyDescent="0.25">
      <c r="A13" t="s">
        <v>150</v>
      </c>
      <c r="B13">
        <v>608</v>
      </c>
      <c r="C13">
        <v>21</v>
      </c>
      <c r="D13" t="s">
        <v>400</v>
      </c>
      <c r="E13" t="s">
        <v>348</v>
      </c>
      <c r="F13" s="5">
        <v>90000</v>
      </c>
      <c r="G13" s="3">
        <v>306</v>
      </c>
      <c r="H13" t="s">
        <v>151</v>
      </c>
      <c r="I13">
        <v>20210615</v>
      </c>
      <c r="J13" t="s">
        <v>2</v>
      </c>
      <c r="K13" t="s">
        <v>3</v>
      </c>
      <c r="L13" t="s">
        <v>3</v>
      </c>
      <c r="M13" t="s">
        <v>3</v>
      </c>
      <c r="N13" t="s">
        <v>10</v>
      </c>
      <c r="O13">
        <v>1.222</v>
      </c>
      <c r="P13" t="s">
        <v>141</v>
      </c>
      <c r="Q13">
        <v>2000</v>
      </c>
      <c r="R13" t="s">
        <v>152</v>
      </c>
      <c r="S13" t="s">
        <v>153</v>
      </c>
    </row>
    <row r="14" spans="1:19" x14ac:dyDescent="0.25">
      <c r="A14" t="s">
        <v>154</v>
      </c>
      <c r="B14">
        <v>610</v>
      </c>
      <c r="C14">
        <v>21</v>
      </c>
      <c r="D14" t="s">
        <v>401</v>
      </c>
      <c r="E14" t="s">
        <v>349</v>
      </c>
      <c r="F14" s="5">
        <v>4000</v>
      </c>
      <c r="G14" s="3">
        <v>55.08</v>
      </c>
      <c r="H14" t="s">
        <v>155</v>
      </c>
      <c r="I14">
        <v>20210607</v>
      </c>
      <c r="J14" t="s">
        <v>156</v>
      </c>
      <c r="K14" t="s">
        <v>157</v>
      </c>
      <c r="L14" t="s">
        <v>3</v>
      </c>
      <c r="M14" t="s">
        <v>158</v>
      </c>
      <c r="N14" t="s">
        <v>18</v>
      </c>
      <c r="O14">
        <v>0.34399999999999997</v>
      </c>
      <c r="P14" t="s">
        <v>19</v>
      </c>
      <c r="Q14">
        <v>360</v>
      </c>
      <c r="R14" t="s">
        <v>159</v>
      </c>
      <c r="S14" t="s">
        <v>160</v>
      </c>
    </row>
    <row r="15" spans="1:19" x14ac:dyDescent="0.25">
      <c r="A15" t="s">
        <v>154</v>
      </c>
      <c r="B15">
        <v>610</v>
      </c>
      <c r="C15">
        <v>21</v>
      </c>
      <c r="D15" t="s">
        <v>401</v>
      </c>
      <c r="E15" t="s">
        <v>341</v>
      </c>
      <c r="F15" s="5">
        <v>9800</v>
      </c>
      <c r="G15" s="3">
        <v>51</v>
      </c>
      <c r="H15" t="s">
        <v>155</v>
      </c>
      <c r="I15">
        <v>20210607</v>
      </c>
      <c r="J15" t="s">
        <v>156</v>
      </c>
      <c r="K15" t="s">
        <v>157</v>
      </c>
      <c r="L15" t="s">
        <v>3</v>
      </c>
      <c r="M15" t="s">
        <v>158</v>
      </c>
      <c r="N15" t="s">
        <v>18</v>
      </c>
      <c r="O15">
        <v>0.34399999999999997</v>
      </c>
      <c r="P15" t="s">
        <v>19</v>
      </c>
      <c r="Q15">
        <v>0</v>
      </c>
      <c r="R15" t="s">
        <v>159</v>
      </c>
      <c r="S15" t="s">
        <v>160</v>
      </c>
    </row>
    <row r="16" spans="1:19" x14ac:dyDescent="0.25">
      <c r="A16" t="s">
        <v>164</v>
      </c>
      <c r="B16">
        <v>614</v>
      </c>
      <c r="C16">
        <v>21</v>
      </c>
      <c r="D16" t="s">
        <v>404</v>
      </c>
      <c r="E16" t="s">
        <v>350</v>
      </c>
      <c r="F16" s="5">
        <v>9200</v>
      </c>
      <c r="G16" s="3">
        <v>46.51</v>
      </c>
      <c r="H16" t="s">
        <v>165</v>
      </c>
      <c r="I16">
        <v>20210609</v>
      </c>
      <c r="J16" t="s">
        <v>3</v>
      </c>
      <c r="K16" t="s">
        <v>3</v>
      </c>
      <c r="L16" t="s">
        <v>3</v>
      </c>
      <c r="M16" t="s">
        <v>3</v>
      </c>
      <c r="N16" t="s">
        <v>14</v>
      </c>
      <c r="O16">
        <v>0</v>
      </c>
      <c r="P16" t="s">
        <v>166</v>
      </c>
      <c r="Q16">
        <v>304</v>
      </c>
      <c r="R16" t="s">
        <v>167</v>
      </c>
      <c r="S16" t="s">
        <v>168</v>
      </c>
    </row>
    <row r="17" spans="1:19" x14ac:dyDescent="0.25">
      <c r="A17" t="s">
        <v>171</v>
      </c>
      <c r="B17">
        <v>618</v>
      </c>
      <c r="C17">
        <v>21</v>
      </c>
      <c r="D17" t="s">
        <v>406</v>
      </c>
      <c r="E17" t="s">
        <v>351</v>
      </c>
      <c r="F17" s="5">
        <v>50000</v>
      </c>
      <c r="G17" s="3">
        <v>211.75</v>
      </c>
      <c r="H17" t="s">
        <v>172</v>
      </c>
      <c r="I17">
        <v>20210617</v>
      </c>
      <c r="J17" t="s">
        <v>173</v>
      </c>
      <c r="K17" t="s">
        <v>174</v>
      </c>
      <c r="L17" t="s">
        <v>3</v>
      </c>
      <c r="M17" t="s">
        <v>25</v>
      </c>
      <c r="N17" t="s">
        <v>10</v>
      </c>
      <c r="O17">
        <v>0.625</v>
      </c>
      <c r="P17" t="s">
        <v>5</v>
      </c>
      <c r="Q17">
        <v>1008</v>
      </c>
      <c r="R17" t="s">
        <v>175</v>
      </c>
      <c r="S17" t="s">
        <v>176</v>
      </c>
    </row>
    <row r="18" spans="1:19" x14ac:dyDescent="0.25">
      <c r="A18" t="s">
        <v>441</v>
      </c>
      <c r="B18">
        <v>638</v>
      </c>
      <c r="C18">
        <v>21</v>
      </c>
      <c r="D18" t="s">
        <v>394</v>
      </c>
      <c r="E18" t="s">
        <v>341</v>
      </c>
      <c r="F18" s="5">
        <v>12000</v>
      </c>
      <c r="G18" s="3">
        <v>51</v>
      </c>
      <c r="H18" t="s">
        <v>202</v>
      </c>
      <c r="I18">
        <v>20210622</v>
      </c>
      <c r="J18" t="s">
        <v>3</v>
      </c>
      <c r="K18" t="s">
        <v>3</v>
      </c>
      <c r="L18" t="s">
        <v>3</v>
      </c>
      <c r="M18" t="s">
        <v>3</v>
      </c>
      <c r="N18" t="s">
        <v>50</v>
      </c>
      <c r="O18">
        <v>0.64</v>
      </c>
      <c r="P18" t="s">
        <v>5</v>
      </c>
      <c r="Q18">
        <v>0</v>
      </c>
      <c r="R18" t="s">
        <v>203</v>
      </c>
      <c r="S18" t="s">
        <v>129</v>
      </c>
    </row>
    <row r="19" spans="1:19" x14ac:dyDescent="0.25">
      <c r="A19" t="s">
        <v>204</v>
      </c>
      <c r="B19">
        <v>639</v>
      </c>
      <c r="C19">
        <v>21</v>
      </c>
      <c r="D19" t="s">
        <v>411</v>
      </c>
      <c r="E19" t="s">
        <v>439</v>
      </c>
      <c r="F19" s="5">
        <v>5000</v>
      </c>
      <c r="G19" s="3">
        <v>25.5</v>
      </c>
      <c r="H19" t="s">
        <v>205</v>
      </c>
      <c r="I19">
        <v>20210615</v>
      </c>
      <c r="J19" t="s">
        <v>3</v>
      </c>
      <c r="K19" t="s">
        <v>3</v>
      </c>
      <c r="L19" t="s">
        <v>3</v>
      </c>
      <c r="M19" t="s">
        <v>3</v>
      </c>
      <c r="N19" t="s">
        <v>4</v>
      </c>
      <c r="O19">
        <v>93.418000000000006</v>
      </c>
      <c r="P19" t="s">
        <v>5</v>
      </c>
      <c r="Q19">
        <v>5904</v>
      </c>
      <c r="R19" t="s">
        <v>206</v>
      </c>
      <c r="S19" t="s">
        <v>207</v>
      </c>
    </row>
    <row r="20" spans="1:19" x14ac:dyDescent="0.25">
      <c r="A20" t="s">
        <v>219</v>
      </c>
      <c r="B20">
        <v>643</v>
      </c>
      <c r="C20">
        <v>21</v>
      </c>
      <c r="D20" t="s">
        <v>414</v>
      </c>
      <c r="E20" t="s">
        <v>353</v>
      </c>
      <c r="F20" s="5">
        <v>0</v>
      </c>
      <c r="G20" s="3">
        <v>25.5</v>
      </c>
      <c r="H20" t="s">
        <v>220</v>
      </c>
      <c r="I20">
        <v>20210617</v>
      </c>
      <c r="J20" t="s">
        <v>3</v>
      </c>
      <c r="K20" t="s">
        <v>3</v>
      </c>
      <c r="L20" t="s">
        <v>3</v>
      </c>
      <c r="M20" t="s">
        <v>3</v>
      </c>
      <c r="N20" t="s">
        <v>10</v>
      </c>
      <c r="O20">
        <v>1.0620000000000001</v>
      </c>
      <c r="P20" t="s">
        <v>5</v>
      </c>
      <c r="Q20">
        <v>1118</v>
      </c>
      <c r="R20" t="s">
        <v>221</v>
      </c>
      <c r="S20" t="s">
        <v>7</v>
      </c>
    </row>
    <row r="21" spans="1:19" x14ac:dyDescent="0.25">
      <c r="A21" t="s">
        <v>226</v>
      </c>
      <c r="B21">
        <v>646</v>
      </c>
      <c r="C21">
        <v>21</v>
      </c>
      <c r="D21" t="s">
        <v>416</v>
      </c>
      <c r="E21" t="s">
        <v>354</v>
      </c>
      <c r="F21" s="5">
        <v>12000</v>
      </c>
      <c r="G21" s="3">
        <v>25.5</v>
      </c>
      <c r="H21" t="s">
        <v>227</v>
      </c>
      <c r="I21">
        <v>20210617</v>
      </c>
      <c r="J21" t="s">
        <v>3</v>
      </c>
      <c r="K21" t="s">
        <v>3</v>
      </c>
      <c r="L21" t="s">
        <v>3</v>
      </c>
      <c r="M21" t="s">
        <v>3</v>
      </c>
      <c r="N21" t="s">
        <v>4</v>
      </c>
      <c r="O21">
        <v>5.37</v>
      </c>
      <c r="P21" t="s">
        <v>5</v>
      </c>
      <c r="Q21">
        <v>1770</v>
      </c>
      <c r="R21" t="s">
        <v>228</v>
      </c>
      <c r="S21" t="s">
        <v>7</v>
      </c>
    </row>
    <row r="22" spans="1:19" x14ac:dyDescent="0.25">
      <c r="A22" t="s">
        <v>229</v>
      </c>
      <c r="B22">
        <v>650</v>
      </c>
      <c r="C22">
        <v>21</v>
      </c>
      <c r="D22" t="s">
        <v>417</v>
      </c>
      <c r="E22" t="s">
        <v>355</v>
      </c>
      <c r="F22" s="5">
        <v>14575</v>
      </c>
      <c r="G22" s="3">
        <v>51</v>
      </c>
      <c r="H22" t="s">
        <v>230</v>
      </c>
      <c r="I22">
        <v>20210617</v>
      </c>
      <c r="J22" t="s">
        <v>3</v>
      </c>
      <c r="K22" t="s">
        <v>3</v>
      </c>
      <c r="L22" t="s">
        <v>3</v>
      </c>
      <c r="M22" t="s">
        <v>3</v>
      </c>
      <c r="N22" t="s">
        <v>14</v>
      </c>
      <c r="O22">
        <v>1.139</v>
      </c>
      <c r="P22" t="s">
        <v>5</v>
      </c>
      <c r="Q22">
        <v>0</v>
      </c>
      <c r="R22" t="s">
        <v>231</v>
      </c>
      <c r="S22" t="s">
        <v>232</v>
      </c>
    </row>
    <row r="23" spans="1:19" x14ac:dyDescent="0.25">
      <c r="A23" t="s">
        <v>233</v>
      </c>
      <c r="B23">
        <v>651</v>
      </c>
      <c r="C23">
        <v>21</v>
      </c>
      <c r="D23" t="s">
        <v>418</v>
      </c>
      <c r="E23" t="s">
        <v>353</v>
      </c>
      <c r="F23" s="5">
        <v>1500</v>
      </c>
      <c r="G23" s="3">
        <v>25.5</v>
      </c>
      <c r="H23" t="s">
        <v>234</v>
      </c>
      <c r="I23">
        <v>20210617</v>
      </c>
      <c r="J23" t="s">
        <v>3</v>
      </c>
      <c r="K23" t="s">
        <v>3</v>
      </c>
      <c r="L23" t="s">
        <v>3</v>
      </c>
      <c r="M23" t="s">
        <v>3</v>
      </c>
      <c r="N23" t="s">
        <v>31</v>
      </c>
      <c r="O23">
        <v>0.88700000000000001</v>
      </c>
      <c r="P23" t="s">
        <v>5</v>
      </c>
      <c r="Q23">
        <v>0</v>
      </c>
      <c r="R23" t="s">
        <v>235</v>
      </c>
      <c r="S23" t="s">
        <v>236</v>
      </c>
    </row>
    <row r="24" spans="1:19" x14ac:dyDescent="0.25">
      <c r="A24" t="s">
        <v>237</v>
      </c>
      <c r="B24">
        <v>654</v>
      </c>
      <c r="C24">
        <v>21</v>
      </c>
      <c r="D24" t="s">
        <v>419</v>
      </c>
      <c r="E24" t="s">
        <v>356</v>
      </c>
      <c r="F24" s="5">
        <v>10000</v>
      </c>
      <c r="G24" s="3">
        <v>48.96</v>
      </c>
      <c r="H24" t="s">
        <v>238</v>
      </c>
      <c r="I24">
        <v>20210617</v>
      </c>
      <c r="J24" t="s">
        <v>3</v>
      </c>
      <c r="K24" t="s">
        <v>3</v>
      </c>
      <c r="L24" t="s">
        <v>3</v>
      </c>
      <c r="M24" t="s">
        <v>3</v>
      </c>
      <c r="N24" t="s">
        <v>4</v>
      </c>
      <c r="O24">
        <v>9.266</v>
      </c>
      <c r="P24" t="s">
        <v>5</v>
      </c>
      <c r="Q24">
        <v>320</v>
      </c>
      <c r="R24" t="s">
        <v>239</v>
      </c>
      <c r="S24" t="s">
        <v>240</v>
      </c>
    </row>
    <row r="25" spans="1:19" x14ac:dyDescent="0.25">
      <c r="A25" t="s">
        <v>241</v>
      </c>
      <c r="B25">
        <v>656</v>
      </c>
      <c r="C25">
        <v>21</v>
      </c>
      <c r="D25" t="s">
        <v>420</v>
      </c>
      <c r="E25" t="s">
        <v>357</v>
      </c>
      <c r="F25" s="5">
        <v>60000</v>
      </c>
      <c r="G25" s="3">
        <v>132.19</v>
      </c>
      <c r="H25" t="s">
        <v>242</v>
      </c>
      <c r="I25">
        <v>20210617</v>
      </c>
      <c r="J25" t="s">
        <v>3</v>
      </c>
      <c r="K25" t="s">
        <v>3</v>
      </c>
      <c r="L25" t="s">
        <v>3</v>
      </c>
      <c r="M25" t="s">
        <v>3</v>
      </c>
      <c r="N25" t="s">
        <v>4</v>
      </c>
      <c r="O25">
        <v>2.58</v>
      </c>
      <c r="P25" t="s">
        <v>5</v>
      </c>
      <c r="Q25">
        <v>864</v>
      </c>
      <c r="R25" t="s">
        <v>243</v>
      </c>
      <c r="S25" t="s">
        <v>244</v>
      </c>
    </row>
    <row r="26" spans="1:19" x14ac:dyDescent="0.25">
      <c r="A26" t="s">
        <v>248</v>
      </c>
      <c r="B26">
        <v>662</v>
      </c>
      <c r="C26">
        <v>21</v>
      </c>
      <c r="D26" t="s">
        <v>422</v>
      </c>
      <c r="E26" t="s">
        <v>349</v>
      </c>
      <c r="F26" s="5">
        <v>200</v>
      </c>
      <c r="G26" s="3">
        <v>25.5</v>
      </c>
      <c r="H26" t="s">
        <v>249</v>
      </c>
      <c r="I26">
        <v>20210617</v>
      </c>
      <c r="J26" t="s">
        <v>3</v>
      </c>
      <c r="K26" t="s">
        <v>3</v>
      </c>
      <c r="L26" t="s">
        <v>3</v>
      </c>
      <c r="M26" t="s">
        <v>3</v>
      </c>
      <c r="N26" t="s">
        <v>50</v>
      </c>
      <c r="O26">
        <v>0.70699999999999996</v>
      </c>
      <c r="P26" t="s">
        <v>5</v>
      </c>
      <c r="Q26">
        <v>56</v>
      </c>
      <c r="R26" t="s">
        <v>250</v>
      </c>
      <c r="S26" t="s">
        <v>7</v>
      </c>
    </row>
    <row r="27" spans="1:19" x14ac:dyDescent="0.25">
      <c r="A27" t="s">
        <v>251</v>
      </c>
      <c r="B27">
        <v>664</v>
      </c>
      <c r="C27">
        <v>21</v>
      </c>
      <c r="D27" t="s">
        <v>423</v>
      </c>
      <c r="E27" t="s">
        <v>343</v>
      </c>
      <c r="F27" s="5">
        <v>580000</v>
      </c>
      <c r="G27" s="3">
        <v>145.66</v>
      </c>
      <c r="H27" t="s">
        <v>252</v>
      </c>
      <c r="I27">
        <v>20210622</v>
      </c>
      <c r="J27" t="s">
        <v>2</v>
      </c>
      <c r="K27" t="s">
        <v>3</v>
      </c>
      <c r="L27" t="s">
        <v>3</v>
      </c>
      <c r="M27" t="s">
        <v>3</v>
      </c>
      <c r="N27" t="s">
        <v>4</v>
      </c>
      <c r="O27">
        <v>20.832999999999998</v>
      </c>
      <c r="P27" t="s">
        <v>5</v>
      </c>
      <c r="Q27">
        <v>952</v>
      </c>
      <c r="R27" t="s">
        <v>253</v>
      </c>
      <c r="S27" t="s">
        <v>254</v>
      </c>
    </row>
    <row r="28" spans="1:19" x14ac:dyDescent="0.25">
      <c r="A28" t="s">
        <v>428</v>
      </c>
      <c r="B28">
        <v>674</v>
      </c>
      <c r="C28">
        <v>21</v>
      </c>
      <c r="D28" t="s">
        <v>442</v>
      </c>
      <c r="E28" t="s">
        <v>349</v>
      </c>
      <c r="F28" s="5">
        <v>6250</v>
      </c>
      <c r="G28" s="3">
        <v>25.5</v>
      </c>
      <c r="H28" t="s">
        <v>276</v>
      </c>
      <c r="I28">
        <v>20210625</v>
      </c>
      <c r="J28" t="s">
        <v>3</v>
      </c>
      <c r="K28" t="s">
        <v>3</v>
      </c>
      <c r="L28" t="s">
        <v>3</v>
      </c>
      <c r="M28" t="s">
        <v>3</v>
      </c>
      <c r="N28" t="s">
        <v>18</v>
      </c>
      <c r="O28">
        <v>0.20599999999999999</v>
      </c>
      <c r="P28" t="s">
        <v>186</v>
      </c>
      <c r="Q28">
        <v>144</v>
      </c>
      <c r="R28" t="s">
        <v>277</v>
      </c>
      <c r="S28" t="s">
        <v>278</v>
      </c>
    </row>
    <row r="29" spans="1:19" x14ac:dyDescent="0.25">
      <c r="A29" t="s">
        <v>283</v>
      </c>
      <c r="B29">
        <v>678</v>
      </c>
      <c r="C29">
        <v>21</v>
      </c>
      <c r="D29" t="s">
        <v>430</v>
      </c>
      <c r="E29" t="s">
        <v>359</v>
      </c>
      <c r="F29" s="5">
        <v>4183</v>
      </c>
      <c r="G29" s="3">
        <v>51</v>
      </c>
      <c r="H29" t="s">
        <v>284</v>
      </c>
      <c r="I29">
        <v>20210625</v>
      </c>
      <c r="J29" t="s">
        <v>3</v>
      </c>
      <c r="K29" t="s">
        <v>3</v>
      </c>
      <c r="L29" t="s">
        <v>3</v>
      </c>
      <c r="M29" t="s">
        <v>3</v>
      </c>
      <c r="N29" t="s">
        <v>14</v>
      </c>
      <c r="O29">
        <v>3.9009999999999998</v>
      </c>
      <c r="P29" t="s">
        <v>5</v>
      </c>
      <c r="Q29">
        <v>0</v>
      </c>
      <c r="R29" t="s">
        <v>285</v>
      </c>
      <c r="S29" t="s">
        <v>286</v>
      </c>
    </row>
    <row r="30" spans="1:19" x14ac:dyDescent="0.25">
      <c r="A30" t="s">
        <v>293</v>
      </c>
      <c r="B30">
        <v>692</v>
      </c>
      <c r="C30">
        <v>21</v>
      </c>
      <c r="D30" t="s">
        <v>432</v>
      </c>
      <c r="E30" t="s">
        <v>361</v>
      </c>
      <c r="F30" s="5">
        <v>10000</v>
      </c>
      <c r="G30" s="3">
        <v>51</v>
      </c>
      <c r="H30" t="s">
        <v>294</v>
      </c>
      <c r="I30">
        <v>20210625</v>
      </c>
      <c r="J30" t="s">
        <v>2</v>
      </c>
      <c r="K30" t="s">
        <v>3</v>
      </c>
      <c r="L30" t="s">
        <v>3</v>
      </c>
      <c r="M30" t="s">
        <v>3</v>
      </c>
      <c r="N30" t="s">
        <v>4</v>
      </c>
      <c r="O30">
        <v>4.7729999999999997</v>
      </c>
      <c r="P30" t="s">
        <v>5</v>
      </c>
      <c r="Q30">
        <v>0</v>
      </c>
      <c r="R30" t="s">
        <v>295</v>
      </c>
      <c r="S30" t="s">
        <v>7</v>
      </c>
    </row>
    <row r="31" spans="1:19" x14ac:dyDescent="0.25">
      <c r="A31" t="s">
        <v>293</v>
      </c>
      <c r="B31">
        <v>693</v>
      </c>
      <c r="C31">
        <v>21</v>
      </c>
      <c r="D31" t="s">
        <v>433</v>
      </c>
      <c r="E31" t="s">
        <v>362</v>
      </c>
      <c r="F31" s="5">
        <v>20000</v>
      </c>
      <c r="G31" s="3">
        <v>25.5</v>
      </c>
      <c r="H31" t="s">
        <v>296</v>
      </c>
      <c r="I31">
        <v>20210625</v>
      </c>
      <c r="J31" t="s">
        <v>2</v>
      </c>
      <c r="K31" t="s">
        <v>3</v>
      </c>
      <c r="L31" t="s">
        <v>3</v>
      </c>
      <c r="M31" t="s">
        <v>3</v>
      </c>
      <c r="N31" t="s">
        <v>4</v>
      </c>
      <c r="O31">
        <v>1.5249999999999999</v>
      </c>
      <c r="P31" t="s">
        <v>5</v>
      </c>
      <c r="Q31">
        <v>0</v>
      </c>
      <c r="R31" t="s">
        <v>297</v>
      </c>
      <c r="S31" t="s">
        <v>7</v>
      </c>
    </row>
    <row r="32" spans="1:19" x14ac:dyDescent="0.25">
      <c r="A32" t="s">
        <v>298</v>
      </c>
      <c r="B32">
        <v>695</v>
      </c>
      <c r="C32">
        <v>21</v>
      </c>
      <c r="D32" t="s">
        <v>434</v>
      </c>
      <c r="E32" t="s">
        <v>363</v>
      </c>
      <c r="F32" s="5">
        <v>125000</v>
      </c>
      <c r="G32" s="3">
        <v>137.69999999999999</v>
      </c>
      <c r="H32" t="s">
        <v>299</v>
      </c>
      <c r="I32">
        <v>20210625</v>
      </c>
      <c r="J32" t="s">
        <v>2</v>
      </c>
      <c r="K32" t="s">
        <v>3</v>
      </c>
      <c r="L32" t="s">
        <v>3</v>
      </c>
      <c r="M32" t="s">
        <v>3</v>
      </c>
      <c r="N32" t="s">
        <v>10</v>
      </c>
      <c r="O32">
        <v>0.505</v>
      </c>
      <c r="P32" t="s">
        <v>263</v>
      </c>
      <c r="Q32">
        <v>900</v>
      </c>
      <c r="R32" t="s">
        <v>300</v>
      </c>
      <c r="S32" t="s">
        <v>301</v>
      </c>
    </row>
    <row r="33" spans="1:19" x14ac:dyDescent="0.25">
      <c r="A33" t="s">
        <v>302</v>
      </c>
      <c r="B33">
        <v>701</v>
      </c>
      <c r="C33">
        <v>21</v>
      </c>
      <c r="D33" t="s">
        <v>435</v>
      </c>
      <c r="E33" t="s">
        <v>364</v>
      </c>
      <c r="F33" s="5">
        <v>160000</v>
      </c>
      <c r="G33" s="3">
        <v>523.26</v>
      </c>
      <c r="H33" t="s">
        <v>303</v>
      </c>
      <c r="I33">
        <v>20210628</v>
      </c>
      <c r="J33" t="s">
        <v>3</v>
      </c>
      <c r="K33" t="s">
        <v>3</v>
      </c>
      <c r="L33" t="s">
        <v>3</v>
      </c>
      <c r="M33" t="s">
        <v>3</v>
      </c>
      <c r="N33" t="s">
        <v>10</v>
      </c>
      <c r="O33">
        <v>2.782</v>
      </c>
      <c r="P33" t="s">
        <v>5</v>
      </c>
      <c r="Q33">
        <v>3420</v>
      </c>
      <c r="R33" t="s">
        <v>304</v>
      </c>
      <c r="S33" t="s">
        <v>7</v>
      </c>
    </row>
    <row r="34" spans="1:19" x14ac:dyDescent="0.25">
      <c r="A34" t="s">
        <v>305</v>
      </c>
      <c r="B34">
        <v>1082</v>
      </c>
      <c r="C34">
        <v>17</v>
      </c>
      <c r="D34" t="s">
        <v>438</v>
      </c>
      <c r="E34" t="s">
        <v>365</v>
      </c>
      <c r="F34" s="5">
        <v>6000</v>
      </c>
      <c r="G34" s="3">
        <v>190.49</v>
      </c>
      <c r="H34" t="s">
        <v>79</v>
      </c>
      <c r="I34">
        <v>20210609</v>
      </c>
      <c r="J34" t="s">
        <v>3</v>
      </c>
      <c r="K34" t="s">
        <v>3</v>
      </c>
      <c r="L34" t="s">
        <v>3</v>
      </c>
      <c r="M34" t="s">
        <v>3</v>
      </c>
      <c r="N34" t="s">
        <v>4</v>
      </c>
      <c r="O34">
        <v>15.391999999999999</v>
      </c>
      <c r="P34" t="s">
        <v>5</v>
      </c>
      <c r="Q34">
        <v>1245</v>
      </c>
      <c r="R34" t="s">
        <v>306</v>
      </c>
      <c r="S34" t="s">
        <v>7</v>
      </c>
    </row>
    <row r="35" spans="1:19" x14ac:dyDescent="0.25">
      <c r="A35" t="s">
        <v>307</v>
      </c>
      <c r="B35">
        <v>1111</v>
      </c>
      <c r="C35">
        <v>20</v>
      </c>
      <c r="D35" t="s">
        <v>436</v>
      </c>
      <c r="E35" t="s">
        <v>366</v>
      </c>
      <c r="F35" s="5">
        <v>350</v>
      </c>
      <c r="G35" s="3">
        <v>25.5</v>
      </c>
      <c r="H35" t="s">
        <v>308</v>
      </c>
      <c r="I35">
        <v>20210603</v>
      </c>
      <c r="J35" t="s">
        <v>3</v>
      </c>
      <c r="K35" t="s">
        <v>3</v>
      </c>
      <c r="L35" t="s">
        <v>3</v>
      </c>
      <c r="M35" t="s">
        <v>3</v>
      </c>
      <c r="N35" t="s">
        <v>18</v>
      </c>
      <c r="O35">
        <v>1.54</v>
      </c>
      <c r="P35" t="s">
        <v>5</v>
      </c>
      <c r="Q35">
        <v>920</v>
      </c>
      <c r="R35" t="s">
        <v>309</v>
      </c>
      <c r="S35" t="s">
        <v>7</v>
      </c>
    </row>
    <row r="36" spans="1:19" x14ac:dyDescent="0.25">
      <c r="A36" t="s">
        <v>279</v>
      </c>
      <c r="B36">
        <v>675</v>
      </c>
      <c r="C36">
        <v>21</v>
      </c>
      <c r="D36" t="s">
        <v>429</v>
      </c>
      <c r="E36" t="s">
        <v>358</v>
      </c>
      <c r="F36" s="5">
        <v>62000</v>
      </c>
      <c r="G36" s="3">
        <v>103.42</v>
      </c>
      <c r="H36" t="s">
        <v>280</v>
      </c>
      <c r="I36">
        <v>20210622</v>
      </c>
      <c r="J36" t="s">
        <v>3</v>
      </c>
      <c r="K36" t="s">
        <v>3</v>
      </c>
      <c r="L36" t="s">
        <v>3</v>
      </c>
      <c r="M36" t="s">
        <v>3</v>
      </c>
      <c r="N36" t="s">
        <v>14</v>
      </c>
      <c r="O36">
        <v>5.0599999999999996</v>
      </c>
      <c r="P36" t="s">
        <v>5</v>
      </c>
      <c r="Q36">
        <v>676</v>
      </c>
      <c r="R36" t="s">
        <v>281</v>
      </c>
      <c r="S36" t="s">
        <v>282</v>
      </c>
    </row>
    <row r="37" spans="1:19" x14ac:dyDescent="0.25">
      <c r="A37" t="s">
        <v>61</v>
      </c>
      <c r="B37">
        <v>559</v>
      </c>
      <c r="C37">
        <v>21</v>
      </c>
      <c r="D37" t="s">
        <v>377</v>
      </c>
      <c r="E37" t="s">
        <v>331</v>
      </c>
      <c r="F37" s="5">
        <v>6443</v>
      </c>
      <c r="G37" s="3">
        <v>59.12</v>
      </c>
      <c r="H37" t="s">
        <v>62</v>
      </c>
      <c r="I37">
        <v>20210603</v>
      </c>
      <c r="J37" t="s">
        <v>3</v>
      </c>
      <c r="K37" t="s">
        <v>3</v>
      </c>
      <c r="L37" t="s">
        <v>3</v>
      </c>
      <c r="M37" t="s">
        <v>3</v>
      </c>
      <c r="N37" t="s">
        <v>50</v>
      </c>
      <c r="O37">
        <v>6.1360000000000001</v>
      </c>
      <c r="P37" t="s">
        <v>5</v>
      </c>
      <c r="Q37">
        <v>384</v>
      </c>
      <c r="R37" t="s">
        <v>63</v>
      </c>
      <c r="S37" t="s">
        <v>64</v>
      </c>
    </row>
    <row r="38" spans="1:19" x14ac:dyDescent="0.25">
      <c r="A38" t="s">
        <v>104</v>
      </c>
      <c r="B38">
        <v>584</v>
      </c>
      <c r="C38">
        <v>21</v>
      </c>
      <c r="D38" t="s">
        <v>388</v>
      </c>
      <c r="E38" t="s">
        <v>332</v>
      </c>
      <c r="F38" s="5">
        <v>1975</v>
      </c>
      <c r="G38" s="3">
        <v>51</v>
      </c>
      <c r="H38" t="s">
        <v>105</v>
      </c>
      <c r="I38">
        <v>20210607</v>
      </c>
      <c r="J38" t="s">
        <v>3</v>
      </c>
      <c r="K38" t="s">
        <v>3</v>
      </c>
      <c r="L38" t="s">
        <v>3</v>
      </c>
      <c r="M38" t="s">
        <v>3</v>
      </c>
      <c r="N38" t="s">
        <v>31</v>
      </c>
      <c r="O38">
        <v>0.28899999999999998</v>
      </c>
      <c r="P38" t="s">
        <v>106</v>
      </c>
      <c r="Q38">
        <v>24</v>
      </c>
      <c r="R38" t="s">
        <v>107</v>
      </c>
      <c r="S38" t="s">
        <v>108</v>
      </c>
    </row>
    <row r="39" spans="1:19" x14ac:dyDescent="0.25">
      <c r="A39" t="s">
        <v>8</v>
      </c>
      <c r="B39">
        <v>210</v>
      </c>
      <c r="C39">
        <v>21</v>
      </c>
      <c r="D39" t="s">
        <v>368</v>
      </c>
      <c r="E39" t="s">
        <v>330</v>
      </c>
      <c r="F39" s="5">
        <v>500000</v>
      </c>
      <c r="G39" s="3">
        <v>489.6</v>
      </c>
      <c r="H39" t="s">
        <v>9</v>
      </c>
      <c r="I39">
        <v>20210617</v>
      </c>
      <c r="J39" t="s">
        <v>3</v>
      </c>
      <c r="K39" t="s">
        <v>3</v>
      </c>
      <c r="L39" t="s">
        <v>3</v>
      </c>
      <c r="M39" t="s">
        <v>3</v>
      </c>
      <c r="N39" t="s">
        <v>10</v>
      </c>
      <c r="O39">
        <v>11</v>
      </c>
      <c r="P39" t="s">
        <v>5</v>
      </c>
      <c r="Q39">
        <v>3200</v>
      </c>
      <c r="R39" t="s">
        <v>11</v>
      </c>
      <c r="S39" t="s">
        <v>7</v>
      </c>
    </row>
    <row r="40" spans="1:19" x14ac:dyDescent="0.25">
      <c r="A40" t="s">
        <v>12</v>
      </c>
      <c r="B40">
        <v>230</v>
      </c>
      <c r="C40">
        <v>21</v>
      </c>
      <c r="D40" t="s">
        <v>369</v>
      </c>
      <c r="E40" t="s">
        <v>331</v>
      </c>
      <c r="F40" s="5">
        <v>8900</v>
      </c>
      <c r="G40" s="3">
        <v>44.06</v>
      </c>
      <c r="H40" t="s">
        <v>13</v>
      </c>
      <c r="I40">
        <v>20210628</v>
      </c>
      <c r="J40" t="s">
        <v>3</v>
      </c>
      <c r="K40" t="s">
        <v>3</v>
      </c>
      <c r="L40" t="s">
        <v>3</v>
      </c>
      <c r="M40" t="s">
        <v>3</v>
      </c>
      <c r="N40" t="s">
        <v>14</v>
      </c>
      <c r="O40">
        <v>1.802</v>
      </c>
      <c r="P40" t="s">
        <v>5</v>
      </c>
      <c r="Q40">
        <v>288</v>
      </c>
      <c r="R40" t="s">
        <v>15</v>
      </c>
      <c r="S40" t="s">
        <v>7</v>
      </c>
    </row>
    <row r="41" spans="1:19" x14ac:dyDescent="0.25">
      <c r="A41" t="s">
        <v>16</v>
      </c>
      <c r="B41">
        <v>301</v>
      </c>
      <c r="C41">
        <v>21</v>
      </c>
      <c r="D41" t="s">
        <v>370</v>
      </c>
      <c r="E41" t="s">
        <v>332</v>
      </c>
      <c r="F41" s="5">
        <v>2000</v>
      </c>
      <c r="G41" s="3">
        <v>51</v>
      </c>
      <c r="H41" t="s">
        <v>17</v>
      </c>
      <c r="I41">
        <v>20210625</v>
      </c>
      <c r="J41" t="s">
        <v>3</v>
      </c>
      <c r="K41" t="s">
        <v>3</v>
      </c>
      <c r="L41" t="s">
        <v>3</v>
      </c>
      <c r="M41" t="s">
        <v>3</v>
      </c>
      <c r="N41" t="s">
        <v>18</v>
      </c>
      <c r="O41">
        <v>0.63100000000000001</v>
      </c>
      <c r="P41" t="s">
        <v>19</v>
      </c>
      <c r="Q41">
        <v>379</v>
      </c>
      <c r="R41" t="s">
        <v>20</v>
      </c>
      <c r="S41" t="s">
        <v>7</v>
      </c>
    </row>
    <row r="42" spans="1:19" x14ac:dyDescent="0.25">
      <c r="A42" t="s">
        <v>21</v>
      </c>
      <c r="B42">
        <v>359</v>
      </c>
      <c r="C42">
        <v>21</v>
      </c>
      <c r="D42" t="s">
        <v>371</v>
      </c>
      <c r="E42" t="s">
        <v>333</v>
      </c>
      <c r="F42" s="5">
        <v>175627</v>
      </c>
      <c r="G42" s="3">
        <v>166.46</v>
      </c>
      <c r="H42" t="s">
        <v>22</v>
      </c>
      <c r="I42">
        <v>20210607</v>
      </c>
      <c r="J42" t="s">
        <v>23</v>
      </c>
      <c r="K42" t="s">
        <v>24</v>
      </c>
      <c r="L42" t="s">
        <v>3</v>
      </c>
      <c r="M42" t="s">
        <v>25</v>
      </c>
      <c r="N42" t="s">
        <v>26</v>
      </c>
      <c r="O42">
        <v>1.929</v>
      </c>
      <c r="P42" t="s">
        <v>5</v>
      </c>
      <c r="Q42">
        <v>962</v>
      </c>
      <c r="R42" t="s">
        <v>27</v>
      </c>
      <c r="S42" t="s">
        <v>28</v>
      </c>
    </row>
    <row r="43" spans="1:19" x14ac:dyDescent="0.25">
      <c r="A43" t="s">
        <v>29</v>
      </c>
      <c r="B43">
        <v>402</v>
      </c>
      <c r="C43">
        <v>21</v>
      </c>
      <c r="D43" t="s">
        <v>372</v>
      </c>
      <c r="E43" t="s">
        <v>332</v>
      </c>
      <c r="F43" s="5">
        <v>7000</v>
      </c>
      <c r="G43" s="3">
        <v>54.62</v>
      </c>
      <c r="H43" t="s">
        <v>30</v>
      </c>
      <c r="I43">
        <v>20210617</v>
      </c>
      <c r="J43" t="s">
        <v>3</v>
      </c>
      <c r="K43" t="s">
        <v>3</v>
      </c>
      <c r="L43" t="s">
        <v>3</v>
      </c>
      <c r="M43" t="s">
        <v>3</v>
      </c>
      <c r="N43" t="s">
        <v>31</v>
      </c>
      <c r="O43">
        <v>37.497999999999998</v>
      </c>
      <c r="P43" t="s">
        <v>5</v>
      </c>
      <c r="Q43">
        <v>357</v>
      </c>
      <c r="R43" t="s">
        <v>32</v>
      </c>
      <c r="S43" t="s">
        <v>7</v>
      </c>
    </row>
    <row r="44" spans="1:19" x14ac:dyDescent="0.25">
      <c r="A44" t="s">
        <v>39</v>
      </c>
      <c r="B44">
        <v>503</v>
      </c>
      <c r="C44">
        <v>21</v>
      </c>
      <c r="D44" t="s">
        <v>374</v>
      </c>
      <c r="E44" t="s">
        <v>336</v>
      </c>
      <c r="F44" s="5">
        <v>29600</v>
      </c>
      <c r="G44" s="3">
        <v>306</v>
      </c>
      <c r="H44" t="s">
        <v>40</v>
      </c>
      <c r="I44">
        <v>20210607</v>
      </c>
      <c r="J44" t="s">
        <v>3</v>
      </c>
      <c r="K44" t="s">
        <v>3</v>
      </c>
      <c r="L44" t="s">
        <v>3</v>
      </c>
      <c r="M44" t="s">
        <v>3</v>
      </c>
      <c r="N44" t="s">
        <v>4</v>
      </c>
      <c r="O44">
        <v>4.0919999999999996</v>
      </c>
      <c r="P44" t="s">
        <v>5</v>
      </c>
      <c r="Q44">
        <v>2000</v>
      </c>
      <c r="R44" t="s">
        <v>41</v>
      </c>
      <c r="S44" t="s">
        <v>42</v>
      </c>
    </row>
    <row r="45" spans="1:19" x14ac:dyDescent="0.25">
      <c r="A45" t="s">
        <v>43</v>
      </c>
      <c r="B45">
        <v>515</v>
      </c>
      <c r="C45">
        <v>21</v>
      </c>
      <c r="D45" t="s">
        <v>375</v>
      </c>
      <c r="E45" t="s">
        <v>337</v>
      </c>
      <c r="F45" s="5">
        <v>1185000</v>
      </c>
      <c r="G45" s="3">
        <v>1295.5999999999999</v>
      </c>
      <c r="H45" t="s">
        <v>44</v>
      </c>
      <c r="I45">
        <v>20210603</v>
      </c>
      <c r="J45" t="s">
        <v>3</v>
      </c>
      <c r="K45" t="s">
        <v>3</v>
      </c>
      <c r="L45" t="s">
        <v>3</v>
      </c>
      <c r="M45" t="s">
        <v>3</v>
      </c>
      <c r="N45" t="s">
        <v>18</v>
      </c>
      <c r="O45">
        <v>9.9890000000000008</v>
      </c>
      <c r="P45" t="s">
        <v>35</v>
      </c>
      <c r="Q45">
        <v>10202</v>
      </c>
      <c r="R45" t="s">
        <v>45</v>
      </c>
      <c r="S45" t="s">
        <v>46</v>
      </c>
    </row>
    <row r="46" spans="1:19" x14ac:dyDescent="0.25">
      <c r="A46" t="s">
        <v>43</v>
      </c>
      <c r="B46">
        <v>515</v>
      </c>
      <c r="C46">
        <v>21</v>
      </c>
      <c r="D46" t="s">
        <v>375</v>
      </c>
      <c r="E46" t="s">
        <v>338</v>
      </c>
      <c r="F46" s="5">
        <v>48635</v>
      </c>
      <c r="G46" s="3">
        <v>25.5</v>
      </c>
      <c r="H46" t="s">
        <v>44</v>
      </c>
      <c r="I46">
        <v>20210609</v>
      </c>
      <c r="J46" t="s">
        <v>3</v>
      </c>
      <c r="K46" t="s">
        <v>3</v>
      </c>
      <c r="L46" t="s">
        <v>3</v>
      </c>
      <c r="M46" t="s">
        <v>3</v>
      </c>
      <c r="N46" t="s">
        <v>18</v>
      </c>
      <c r="O46">
        <v>9.9890000000000008</v>
      </c>
      <c r="P46" t="s">
        <v>35</v>
      </c>
      <c r="Q46">
        <v>687</v>
      </c>
      <c r="R46" t="s">
        <v>45</v>
      </c>
      <c r="S46" t="s">
        <v>47</v>
      </c>
    </row>
    <row r="47" spans="1:19" x14ac:dyDescent="0.25">
      <c r="A47" t="s">
        <v>48</v>
      </c>
      <c r="B47">
        <v>555</v>
      </c>
      <c r="C47">
        <v>21</v>
      </c>
      <c r="D47" t="s">
        <v>376</v>
      </c>
      <c r="E47" t="s">
        <v>336</v>
      </c>
      <c r="F47" s="5">
        <v>8035</v>
      </c>
      <c r="G47" s="3">
        <v>132.19</v>
      </c>
      <c r="H47" t="s">
        <v>49</v>
      </c>
      <c r="I47">
        <v>20210607</v>
      </c>
      <c r="J47" t="s">
        <v>3</v>
      </c>
      <c r="K47" t="s">
        <v>3</v>
      </c>
      <c r="L47" t="s">
        <v>3</v>
      </c>
      <c r="M47" t="s">
        <v>3</v>
      </c>
      <c r="N47" t="s">
        <v>50</v>
      </c>
      <c r="O47">
        <v>0.80600000000000005</v>
      </c>
      <c r="P47" t="s">
        <v>5</v>
      </c>
      <c r="Q47">
        <v>864</v>
      </c>
      <c r="R47" t="s">
        <v>51</v>
      </c>
      <c r="S47" t="s">
        <v>52</v>
      </c>
    </row>
    <row r="48" spans="1:19" x14ac:dyDescent="0.25">
      <c r="A48" t="s">
        <v>53</v>
      </c>
      <c r="B48">
        <v>557</v>
      </c>
      <c r="C48">
        <v>21</v>
      </c>
      <c r="D48" t="s">
        <v>440</v>
      </c>
      <c r="E48" t="s">
        <v>333</v>
      </c>
      <c r="F48" s="5">
        <v>237000</v>
      </c>
      <c r="G48" s="3">
        <v>297.74</v>
      </c>
      <c r="H48" t="s">
        <v>54</v>
      </c>
      <c r="I48">
        <v>20210603</v>
      </c>
      <c r="J48" t="s">
        <v>55</v>
      </c>
      <c r="K48" t="s">
        <v>56</v>
      </c>
      <c r="L48" t="s">
        <v>57</v>
      </c>
      <c r="M48" t="s">
        <v>3</v>
      </c>
      <c r="N48" t="s">
        <v>50</v>
      </c>
      <c r="O48">
        <v>0.247</v>
      </c>
      <c r="P48" t="s">
        <v>58</v>
      </c>
      <c r="Q48">
        <v>1560</v>
      </c>
      <c r="R48" t="s">
        <v>59</v>
      </c>
      <c r="S48" t="s">
        <v>60</v>
      </c>
    </row>
    <row r="49" spans="1:19" x14ac:dyDescent="0.25">
      <c r="A49" t="s">
        <v>65</v>
      </c>
      <c r="B49">
        <v>566</v>
      </c>
      <c r="C49">
        <v>21</v>
      </c>
      <c r="D49" t="s">
        <v>378</v>
      </c>
      <c r="E49" t="s">
        <v>339</v>
      </c>
      <c r="F49" s="5">
        <v>4970000</v>
      </c>
      <c r="G49" s="3">
        <v>9425.41</v>
      </c>
      <c r="H49" t="s">
        <v>66</v>
      </c>
      <c r="I49">
        <v>20210623</v>
      </c>
      <c r="J49" t="s">
        <v>2</v>
      </c>
      <c r="K49" t="s">
        <v>3</v>
      </c>
      <c r="L49" t="s">
        <v>3</v>
      </c>
      <c r="M49" t="s">
        <v>3</v>
      </c>
      <c r="N49" t="s">
        <v>10</v>
      </c>
      <c r="O49">
        <v>2.7240000000000002</v>
      </c>
      <c r="P49" t="s">
        <v>67</v>
      </c>
      <c r="Q49">
        <v>61604</v>
      </c>
      <c r="R49" t="s">
        <v>68</v>
      </c>
      <c r="S49" t="s">
        <v>69</v>
      </c>
    </row>
    <row r="50" spans="1:19" x14ac:dyDescent="0.25">
      <c r="A50" t="s">
        <v>78</v>
      </c>
      <c r="B50">
        <v>574</v>
      </c>
      <c r="C50">
        <v>21</v>
      </c>
      <c r="D50" t="s">
        <v>381</v>
      </c>
      <c r="E50" t="s">
        <v>342</v>
      </c>
      <c r="F50" s="5">
        <v>22000</v>
      </c>
      <c r="G50" s="3">
        <v>25.5</v>
      </c>
      <c r="H50" t="s">
        <v>79</v>
      </c>
      <c r="I50">
        <v>20210607</v>
      </c>
      <c r="J50" t="s">
        <v>3</v>
      </c>
      <c r="K50" t="s">
        <v>3</v>
      </c>
      <c r="L50" t="s">
        <v>3</v>
      </c>
      <c r="M50" t="s">
        <v>3</v>
      </c>
      <c r="N50" t="s">
        <v>26</v>
      </c>
      <c r="O50">
        <v>69.75</v>
      </c>
      <c r="P50" t="s">
        <v>5</v>
      </c>
      <c r="Q50">
        <v>900</v>
      </c>
      <c r="R50" t="s">
        <v>80</v>
      </c>
      <c r="S50" t="s">
        <v>81</v>
      </c>
    </row>
    <row r="51" spans="1:19" x14ac:dyDescent="0.25">
      <c r="A51" t="s">
        <v>82</v>
      </c>
      <c r="B51">
        <v>575</v>
      </c>
      <c r="C51">
        <v>21</v>
      </c>
      <c r="D51" t="s">
        <v>382</v>
      </c>
      <c r="E51" t="s">
        <v>338</v>
      </c>
      <c r="F51" s="5">
        <v>2100</v>
      </c>
      <c r="G51" s="3">
        <v>25.5</v>
      </c>
      <c r="H51" t="s">
        <v>83</v>
      </c>
      <c r="I51">
        <v>20210603</v>
      </c>
      <c r="J51" t="s">
        <v>3</v>
      </c>
      <c r="K51" t="s">
        <v>3</v>
      </c>
      <c r="L51" t="s">
        <v>3</v>
      </c>
      <c r="M51" t="s">
        <v>3</v>
      </c>
      <c r="N51" t="s">
        <v>4</v>
      </c>
      <c r="O51">
        <v>0.49099999999999999</v>
      </c>
      <c r="P51" t="s">
        <v>35</v>
      </c>
      <c r="Q51">
        <v>44</v>
      </c>
      <c r="R51" t="s">
        <v>84</v>
      </c>
      <c r="S51" t="s">
        <v>85</v>
      </c>
    </row>
    <row r="52" spans="1:19" x14ac:dyDescent="0.25">
      <c r="A52" t="s">
        <v>86</v>
      </c>
      <c r="B52">
        <v>577</v>
      </c>
      <c r="C52">
        <v>21</v>
      </c>
      <c r="D52" t="s">
        <v>383</v>
      </c>
      <c r="E52" t="s">
        <v>332</v>
      </c>
      <c r="F52" s="5">
        <v>50000</v>
      </c>
      <c r="G52" s="3">
        <v>51</v>
      </c>
      <c r="H52" t="s">
        <v>87</v>
      </c>
      <c r="I52">
        <v>20210603</v>
      </c>
      <c r="J52" t="s">
        <v>3</v>
      </c>
      <c r="K52" t="s">
        <v>3</v>
      </c>
      <c r="L52" t="s">
        <v>3</v>
      </c>
      <c r="M52" t="s">
        <v>3</v>
      </c>
      <c r="N52" t="s">
        <v>10</v>
      </c>
      <c r="O52">
        <v>11.010999999999999</v>
      </c>
      <c r="P52" t="s">
        <v>5</v>
      </c>
      <c r="Q52">
        <v>648</v>
      </c>
      <c r="R52" t="s">
        <v>88</v>
      </c>
      <c r="S52" t="s">
        <v>7</v>
      </c>
    </row>
    <row r="53" spans="1:19" x14ac:dyDescent="0.25">
      <c r="A53" t="s">
        <v>89</v>
      </c>
      <c r="B53">
        <v>578</v>
      </c>
      <c r="C53">
        <v>21</v>
      </c>
      <c r="D53" t="s">
        <v>384</v>
      </c>
      <c r="E53" t="s">
        <v>342</v>
      </c>
      <c r="F53" s="5">
        <v>32690</v>
      </c>
      <c r="G53" s="3">
        <v>25.5</v>
      </c>
      <c r="H53" t="s">
        <v>90</v>
      </c>
      <c r="I53">
        <v>20210603</v>
      </c>
      <c r="J53" t="s">
        <v>3</v>
      </c>
      <c r="K53" t="s">
        <v>3</v>
      </c>
      <c r="L53" t="s">
        <v>3</v>
      </c>
      <c r="M53" t="s">
        <v>3</v>
      </c>
      <c r="N53" t="s">
        <v>18</v>
      </c>
      <c r="O53">
        <v>2.0129999999999999</v>
      </c>
      <c r="P53" t="s">
        <v>5</v>
      </c>
      <c r="Q53">
        <v>400</v>
      </c>
      <c r="R53" t="s">
        <v>91</v>
      </c>
      <c r="S53" t="s">
        <v>92</v>
      </c>
    </row>
    <row r="54" spans="1:19" x14ac:dyDescent="0.25">
      <c r="A54" t="s">
        <v>100</v>
      </c>
      <c r="B54">
        <v>583</v>
      </c>
      <c r="C54">
        <v>21</v>
      </c>
      <c r="D54" t="s">
        <v>387</v>
      </c>
      <c r="E54" t="s">
        <v>331</v>
      </c>
      <c r="F54" s="5">
        <v>8362</v>
      </c>
      <c r="G54" s="3">
        <v>91.8</v>
      </c>
      <c r="H54" t="s">
        <v>101</v>
      </c>
      <c r="I54">
        <v>20210603</v>
      </c>
      <c r="J54" t="s">
        <v>3</v>
      </c>
      <c r="K54" t="s">
        <v>3</v>
      </c>
      <c r="L54" t="s">
        <v>3</v>
      </c>
      <c r="M54" t="s">
        <v>3</v>
      </c>
      <c r="N54" t="s">
        <v>50</v>
      </c>
      <c r="O54">
        <v>1.0329999999999999</v>
      </c>
      <c r="P54" t="s">
        <v>5</v>
      </c>
      <c r="Q54">
        <v>600</v>
      </c>
      <c r="R54" t="s">
        <v>102</v>
      </c>
      <c r="S54" t="s">
        <v>103</v>
      </c>
    </row>
    <row r="55" spans="1:19" x14ac:dyDescent="0.25">
      <c r="A55" t="s">
        <v>109</v>
      </c>
      <c r="B55">
        <v>585</v>
      </c>
      <c r="C55">
        <v>21</v>
      </c>
      <c r="D55" t="s">
        <v>389</v>
      </c>
      <c r="E55" t="s">
        <v>333</v>
      </c>
      <c r="F55" s="5">
        <v>120000</v>
      </c>
      <c r="G55" s="3">
        <v>300.49</v>
      </c>
      <c r="H55" t="s">
        <v>110</v>
      </c>
      <c r="I55">
        <v>20210609</v>
      </c>
      <c r="J55" t="s">
        <v>2</v>
      </c>
      <c r="K55" t="s">
        <v>3</v>
      </c>
      <c r="L55" t="s">
        <v>3</v>
      </c>
      <c r="M55" t="s">
        <v>3</v>
      </c>
      <c r="N55" t="s">
        <v>31</v>
      </c>
      <c r="O55">
        <v>0.5</v>
      </c>
      <c r="P55" t="s">
        <v>5</v>
      </c>
      <c r="Q55">
        <v>1596</v>
      </c>
      <c r="R55" t="s">
        <v>111</v>
      </c>
      <c r="S55" t="s">
        <v>7</v>
      </c>
    </row>
    <row r="56" spans="1:19" x14ac:dyDescent="0.25">
      <c r="A56" t="s">
        <v>115</v>
      </c>
      <c r="B56">
        <v>589</v>
      </c>
      <c r="C56">
        <v>21</v>
      </c>
      <c r="D56" t="s">
        <v>391</v>
      </c>
      <c r="E56" t="s">
        <v>333</v>
      </c>
      <c r="F56" s="5">
        <v>250000</v>
      </c>
      <c r="G56" s="3">
        <v>367.2</v>
      </c>
      <c r="H56" t="s">
        <v>116</v>
      </c>
      <c r="I56">
        <v>20210611</v>
      </c>
      <c r="J56" t="s">
        <v>2</v>
      </c>
      <c r="K56" t="s">
        <v>3</v>
      </c>
      <c r="L56" t="s">
        <v>3</v>
      </c>
      <c r="M56" t="s">
        <v>3</v>
      </c>
      <c r="N56" t="s">
        <v>4</v>
      </c>
      <c r="O56">
        <v>8.5</v>
      </c>
      <c r="P56" t="s">
        <v>5</v>
      </c>
      <c r="Q56">
        <v>2300</v>
      </c>
      <c r="R56" t="s">
        <v>117</v>
      </c>
      <c r="S56" t="s">
        <v>7</v>
      </c>
    </row>
    <row r="57" spans="1:19" x14ac:dyDescent="0.25">
      <c r="A57" t="s">
        <v>121</v>
      </c>
      <c r="B57">
        <v>591</v>
      </c>
      <c r="C57">
        <v>21</v>
      </c>
      <c r="D57" t="s">
        <v>393</v>
      </c>
      <c r="E57" t="s">
        <v>345</v>
      </c>
      <c r="F57" s="5">
        <v>98000</v>
      </c>
      <c r="G57" s="3">
        <v>324.36</v>
      </c>
      <c r="H57" t="s">
        <v>122</v>
      </c>
      <c r="I57">
        <v>20210610</v>
      </c>
      <c r="J57" t="s">
        <v>2</v>
      </c>
      <c r="K57" t="s">
        <v>3</v>
      </c>
      <c r="L57" t="s">
        <v>3</v>
      </c>
      <c r="M57" t="s">
        <v>3</v>
      </c>
      <c r="N57" t="s">
        <v>14</v>
      </c>
      <c r="O57">
        <v>0.19</v>
      </c>
      <c r="P57" t="s">
        <v>123</v>
      </c>
      <c r="Q57">
        <v>1600</v>
      </c>
      <c r="R57" t="s">
        <v>124</v>
      </c>
      <c r="S57" t="s">
        <v>125</v>
      </c>
    </row>
    <row r="58" spans="1:19" x14ac:dyDescent="0.25">
      <c r="A58" t="s">
        <v>121</v>
      </c>
      <c r="B58">
        <v>593</v>
      </c>
      <c r="C58">
        <v>21</v>
      </c>
      <c r="D58" t="s">
        <v>393</v>
      </c>
      <c r="E58" t="s">
        <v>345</v>
      </c>
      <c r="F58" s="5">
        <v>98000</v>
      </c>
      <c r="G58" s="3">
        <v>324.36</v>
      </c>
      <c r="H58" t="s">
        <v>122</v>
      </c>
      <c r="I58">
        <v>20210610</v>
      </c>
      <c r="J58" t="s">
        <v>2</v>
      </c>
      <c r="K58" t="s">
        <v>3</v>
      </c>
      <c r="L58" t="s">
        <v>3</v>
      </c>
      <c r="M58" t="s">
        <v>3</v>
      </c>
      <c r="N58" t="s">
        <v>14</v>
      </c>
      <c r="O58">
        <v>0.19</v>
      </c>
      <c r="P58" t="s">
        <v>123</v>
      </c>
      <c r="Q58">
        <v>1600</v>
      </c>
      <c r="R58" t="s">
        <v>130</v>
      </c>
      <c r="S58" t="s">
        <v>125</v>
      </c>
    </row>
    <row r="59" spans="1:19" x14ac:dyDescent="0.25">
      <c r="A59" t="s">
        <v>131</v>
      </c>
      <c r="B59">
        <v>594</v>
      </c>
      <c r="C59">
        <v>21</v>
      </c>
      <c r="D59" t="s">
        <v>395</v>
      </c>
      <c r="E59" t="s">
        <v>346</v>
      </c>
      <c r="F59" s="5">
        <v>15470</v>
      </c>
      <c r="G59" s="3">
        <v>25.5</v>
      </c>
      <c r="H59" t="s">
        <v>132</v>
      </c>
      <c r="I59">
        <v>20210609</v>
      </c>
      <c r="J59" t="s">
        <v>3</v>
      </c>
      <c r="K59" t="s">
        <v>3</v>
      </c>
      <c r="L59" t="s">
        <v>3</v>
      </c>
      <c r="M59" t="s">
        <v>3</v>
      </c>
      <c r="N59" t="s">
        <v>14</v>
      </c>
      <c r="O59">
        <v>14.066000000000001</v>
      </c>
      <c r="P59" t="s">
        <v>133</v>
      </c>
      <c r="Q59">
        <v>67</v>
      </c>
      <c r="R59" t="s">
        <v>134</v>
      </c>
      <c r="S59" t="s">
        <v>38</v>
      </c>
    </row>
    <row r="60" spans="1:19" x14ac:dyDescent="0.25">
      <c r="A60" t="s">
        <v>135</v>
      </c>
      <c r="B60">
        <v>596</v>
      </c>
      <c r="C60">
        <v>21</v>
      </c>
      <c r="D60" t="s">
        <v>396</v>
      </c>
      <c r="E60" t="s">
        <v>347</v>
      </c>
      <c r="F60" s="5">
        <v>800</v>
      </c>
      <c r="G60" s="3">
        <v>25.5</v>
      </c>
      <c r="H60" t="s">
        <v>136</v>
      </c>
      <c r="I60">
        <v>20210607</v>
      </c>
      <c r="J60" t="s">
        <v>3</v>
      </c>
      <c r="K60" t="s">
        <v>3</v>
      </c>
      <c r="L60" t="s">
        <v>3</v>
      </c>
      <c r="M60" t="s">
        <v>3</v>
      </c>
      <c r="N60" t="s">
        <v>10</v>
      </c>
      <c r="O60">
        <v>5</v>
      </c>
      <c r="P60" t="s">
        <v>137</v>
      </c>
      <c r="Q60">
        <v>1800</v>
      </c>
      <c r="R60" t="s">
        <v>138</v>
      </c>
      <c r="S60" t="s">
        <v>7</v>
      </c>
    </row>
    <row r="61" spans="1:19" x14ac:dyDescent="0.25">
      <c r="A61" t="s">
        <v>139</v>
      </c>
      <c r="B61">
        <v>601</v>
      </c>
      <c r="C61">
        <v>21</v>
      </c>
      <c r="D61" t="s">
        <v>397</v>
      </c>
      <c r="E61" t="s">
        <v>333</v>
      </c>
      <c r="F61" s="5">
        <v>320000</v>
      </c>
      <c r="G61" s="3">
        <v>387.09</v>
      </c>
      <c r="H61" t="s">
        <v>140</v>
      </c>
      <c r="I61">
        <v>20210609</v>
      </c>
      <c r="J61" t="s">
        <v>23</v>
      </c>
      <c r="K61" t="s">
        <v>24</v>
      </c>
      <c r="L61" t="s">
        <v>3</v>
      </c>
      <c r="M61" t="s">
        <v>25</v>
      </c>
      <c r="N61" t="s">
        <v>10</v>
      </c>
      <c r="O61">
        <v>0</v>
      </c>
      <c r="P61" t="s">
        <v>141</v>
      </c>
      <c r="Q61">
        <v>1818</v>
      </c>
      <c r="R61" t="s">
        <v>142</v>
      </c>
      <c r="S61" t="s">
        <v>143</v>
      </c>
    </row>
    <row r="62" spans="1:19" x14ac:dyDescent="0.25">
      <c r="A62" t="s">
        <v>147</v>
      </c>
      <c r="B62">
        <v>607</v>
      </c>
      <c r="C62">
        <v>21</v>
      </c>
      <c r="D62" t="s">
        <v>399</v>
      </c>
      <c r="E62" t="s">
        <v>331</v>
      </c>
      <c r="F62" s="5">
        <v>4000</v>
      </c>
      <c r="G62" s="3">
        <v>58.75</v>
      </c>
      <c r="H62" t="s">
        <v>148</v>
      </c>
      <c r="I62">
        <v>20210607</v>
      </c>
      <c r="J62" t="s">
        <v>3</v>
      </c>
      <c r="K62" t="s">
        <v>3</v>
      </c>
      <c r="L62" t="s">
        <v>3</v>
      </c>
      <c r="M62" t="s">
        <v>3</v>
      </c>
      <c r="N62" t="s">
        <v>14</v>
      </c>
      <c r="O62">
        <v>0</v>
      </c>
      <c r="P62" t="s">
        <v>19</v>
      </c>
      <c r="Q62">
        <v>384</v>
      </c>
      <c r="R62" t="s">
        <v>149</v>
      </c>
      <c r="S62" t="s">
        <v>7</v>
      </c>
    </row>
    <row r="63" spans="1:19" x14ac:dyDescent="0.25">
      <c r="A63" t="s">
        <v>402</v>
      </c>
      <c r="B63">
        <v>611</v>
      </c>
      <c r="C63">
        <v>21</v>
      </c>
      <c r="D63" t="s">
        <v>403</v>
      </c>
      <c r="E63" t="s">
        <v>342</v>
      </c>
      <c r="F63" s="5">
        <v>33540</v>
      </c>
      <c r="G63" s="3">
        <v>25.5</v>
      </c>
      <c r="H63" t="s">
        <v>161</v>
      </c>
      <c r="I63">
        <v>20210609</v>
      </c>
      <c r="J63" t="s">
        <v>3</v>
      </c>
      <c r="K63" t="s">
        <v>3</v>
      </c>
      <c r="L63" t="s">
        <v>3</v>
      </c>
      <c r="M63" t="s">
        <v>3</v>
      </c>
      <c r="N63" t="s">
        <v>14</v>
      </c>
      <c r="O63">
        <v>73.623999999999995</v>
      </c>
      <c r="P63" t="s">
        <v>5</v>
      </c>
      <c r="Q63">
        <v>663</v>
      </c>
      <c r="R63" t="s">
        <v>162</v>
      </c>
      <c r="S63" t="s">
        <v>163</v>
      </c>
    </row>
    <row r="64" spans="1:19" x14ac:dyDescent="0.25">
      <c r="A64" t="s">
        <v>169</v>
      </c>
      <c r="B64">
        <v>616</v>
      </c>
      <c r="C64">
        <v>21</v>
      </c>
      <c r="D64" t="s">
        <v>405</v>
      </c>
      <c r="E64" t="s">
        <v>331</v>
      </c>
      <c r="F64" s="5">
        <v>13190</v>
      </c>
      <c r="G64" s="3">
        <v>142.29</v>
      </c>
      <c r="H64" t="s">
        <v>79</v>
      </c>
      <c r="I64">
        <v>20210609</v>
      </c>
      <c r="J64" t="s">
        <v>3</v>
      </c>
      <c r="K64" t="s">
        <v>3</v>
      </c>
      <c r="L64" t="s">
        <v>3</v>
      </c>
      <c r="M64" t="s">
        <v>3</v>
      </c>
      <c r="N64" t="s">
        <v>4</v>
      </c>
      <c r="O64">
        <v>1.7190000000000001</v>
      </c>
      <c r="P64" t="s">
        <v>5</v>
      </c>
      <c r="Q64">
        <v>930</v>
      </c>
      <c r="R64" t="s">
        <v>170</v>
      </c>
      <c r="S64" t="s">
        <v>7</v>
      </c>
    </row>
    <row r="65" spans="1:19" x14ac:dyDescent="0.25">
      <c r="A65" t="s">
        <v>177</v>
      </c>
      <c r="B65">
        <v>623</v>
      </c>
      <c r="C65">
        <v>21</v>
      </c>
      <c r="D65" t="s">
        <v>407</v>
      </c>
      <c r="E65" t="s">
        <v>352</v>
      </c>
      <c r="F65" s="5">
        <v>94100</v>
      </c>
      <c r="G65" s="3">
        <v>102</v>
      </c>
      <c r="H65" t="s">
        <v>178</v>
      </c>
      <c r="I65">
        <v>20210610</v>
      </c>
      <c r="J65" t="s">
        <v>3</v>
      </c>
      <c r="K65" t="s">
        <v>3</v>
      </c>
      <c r="L65" t="s">
        <v>3</v>
      </c>
      <c r="M65" t="s">
        <v>3</v>
      </c>
      <c r="N65" t="s">
        <v>10</v>
      </c>
      <c r="O65">
        <v>9.2129999999999992</v>
      </c>
      <c r="P65" t="s">
        <v>35</v>
      </c>
      <c r="Q65">
        <v>105</v>
      </c>
      <c r="R65" t="s">
        <v>179</v>
      </c>
      <c r="S65" t="s">
        <v>180</v>
      </c>
    </row>
    <row r="66" spans="1:19" x14ac:dyDescent="0.25">
      <c r="A66" t="s">
        <v>181</v>
      </c>
      <c r="B66">
        <v>630</v>
      </c>
      <c r="C66">
        <v>21</v>
      </c>
      <c r="D66" t="s">
        <v>408</v>
      </c>
      <c r="E66" t="s">
        <v>332</v>
      </c>
      <c r="F66" s="5">
        <v>65300</v>
      </c>
      <c r="G66" s="3">
        <v>51</v>
      </c>
      <c r="H66" t="s">
        <v>22</v>
      </c>
      <c r="I66">
        <v>20210622</v>
      </c>
      <c r="J66" t="s">
        <v>3</v>
      </c>
      <c r="K66" t="s">
        <v>3</v>
      </c>
      <c r="L66" t="s">
        <v>3</v>
      </c>
      <c r="M66" t="s">
        <v>3</v>
      </c>
      <c r="N66" t="s">
        <v>26</v>
      </c>
      <c r="O66">
        <v>15</v>
      </c>
      <c r="P66" t="s">
        <v>5</v>
      </c>
      <c r="Q66">
        <v>544</v>
      </c>
      <c r="R66" t="s">
        <v>182</v>
      </c>
      <c r="S66" t="s">
        <v>183</v>
      </c>
    </row>
    <row r="67" spans="1:19" x14ac:dyDescent="0.25">
      <c r="A67" t="s">
        <v>184</v>
      </c>
      <c r="B67">
        <v>632</v>
      </c>
      <c r="C67">
        <v>21</v>
      </c>
      <c r="D67" t="s">
        <v>440</v>
      </c>
      <c r="E67" t="s">
        <v>333</v>
      </c>
      <c r="F67" s="5">
        <v>372000</v>
      </c>
      <c r="G67" s="3">
        <v>575.89</v>
      </c>
      <c r="H67" t="s">
        <v>185</v>
      </c>
      <c r="I67">
        <v>20210622</v>
      </c>
      <c r="J67" t="s">
        <v>55</v>
      </c>
      <c r="K67" t="s">
        <v>56</v>
      </c>
      <c r="L67" t="s">
        <v>57</v>
      </c>
      <c r="M67" t="s">
        <v>3</v>
      </c>
      <c r="N67" t="s">
        <v>50</v>
      </c>
      <c r="O67">
        <v>0.221</v>
      </c>
      <c r="P67" t="s">
        <v>186</v>
      </c>
      <c r="Q67">
        <v>3215</v>
      </c>
      <c r="R67" t="s">
        <v>187</v>
      </c>
      <c r="S67" t="s">
        <v>60</v>
      </c>
    </row>
    <row r="68" spans="1:19" x14ac:dyDescent="0.25">
      <c r="A68" t="s">
        <v>184</v>
      </c>
      <c r="B68">
        <v>633</v>
      </c>
      <c r="C68">
        <v>21</v>
      </c>
      <c r="D68" t="s">
        <v>440</v>
      </c>
      <c r="E68" t="s">
        <v>333</v>
      </c>
      <c r="F68" s="5">
        <v>293000</v>
      </c>
      <c r="G68" s="3">
        <v>405.6</v>
      </c>
      <c r="H68" t="s">
        <v>188</v>
      </c>
      <c r="I68">
        <v>20210622</v>
      </c>
      <c r="J68" t="s">
        <v>55</v>
      </c>
      <c r="K68" t="s">
        <v>56</v>
      </c>
      <c r="L68" t="s">
        <v>57</v>
      </c>
      <c r="M68" t="s">
        <v>3</v>
      </c>
      <c r="N68" t="s">
        <v>50</v>
      </c>
      <c r="O68">
        <v>0.253</v>
      </c>
      <c r="P68" t="s">
        <v>186</v>
      </c>
      <c r="Q68">
        <v>2265</v>
      </c>
      <c r="R68" t="s">
        <v>189</v>
      </c>
      <c r="S68" t="s">
        <v>60</v>
      </c>
    </row>
    <row r="69" spans="1:19" x14ac:dyDescent="0.25">
      <c r="A69" t="s">
        <v>184</v>
      </c>
      <c r="B69">
        <v>634</v>
      </c>
      <c r="C69">
        <v>21</v>
      </c>
      <c r="D69" t="s">
        <v>440</v>
      </c>
      <c r="E69" t="s">
        <v>333</v>
      </c>
      <c r="F69" s="5">
        <v>409000</v>
      </c>
      <c r="G69" s="3">
        <v>619.34</v>
      </c>
      <c r="H69" t="s">
        <v>190</v>
      </c>
      <c r="I69">
        <v>20210622</v>
      </c>
      <c r="J69" t="s">
        <v>55</v>
      </c>
      <c r="K69" t="s">
        <v>56</v>
      </c>
      <c r="L69" t="s">
        <v>57</v>
      </c>
      <c r="M69" t="s">
        <v>3</v>
      </c>
      <c r="N69" t="s">
        <v>50</v>
      </c>
      <c r="O69">
        <v>0.33500000000000002</v>
      </c>
      <c r="P69" t="s">
        <v>186</v>
      </c>
      <c r="Q69">
        <v>3564</v>
      </c>
      <c r="R69" t="s">
        <v>191</v>
      </c>
      <c r="S69" t="s">
        <v>60</v>
      </c>
    </row>
    <row r="70" spans="1:19" x14ac:dyDescent="0.25">
      <c r="A70" t="s">
        <v>192</v>
      </c>
      <c r="B70">
        <v>635</v>
      </c>
      <c r="C70">
        <v>21</v>
      </c>
      <c r="D70" t="s">
        <v>409</v>
      </c>
      <c r="E70" t="s">
        <v>333</v>
      </c>
      <c r="F70" s="5">
        <v>325000</v>
      </c>
      <c r="G70" s="3">
        <v>404.68</v>
      </c>
      <c r="H70" t="s">
        <v>193</v>
      </c>
      <c r="I70">
        <v>20210615</v>
      </c>
      <c r="J70" t="s">
        <v>194</v>
      </c>
      <c r="K70" t="s">
        <v>195</v>
      </c>
      <c r="L70" t="s">
        <v>3</v>
      </c>
      <c r="M70" t="s">
        <v>196</v>
      </c>
      <c r="N70" t="s">
        <v>26</v>
      </c>
      <c r="O70">
        <v>1.698</v>
      </c>
      <c r="P70" t="s">
        <v>5</v>
      </c>
      <c r="Q70">
        <v>1667</v>
      </c>
      <c r="R70" t="s">
        <v>197</v>
      </c>
      <c r="S70" t="s">
        <v>7</v>
      </c>
    </row>
    <row r="71" spans="1:19" x14ac:dyDescent="0.25">
      <c r="A71" t="s">
        <v>198</v>
      </c>
      <c r="B71">
        <v>637</v>
      </c>
      <c r="C71">
        <v>21</v>
      </c>
      <c r="D71" t="s">
        <v>410</v>
      </c>
      <c r="E71" t="s">
        <v>332</v>
      </c>
      <c r="F71" s="5">
        <v>24597</v>
      </c>
      <c r="G71" s="3">
        <v>51</v>
      </c>
      <c r="H71" t="s">
        <v>199</v>
      </c>
      <c r="I71">
        <v>20210622</v>
      </c>
      <c r="J71" t="s">
        <v>3</v>
      </c>
      <c r="K71" t="s">
        <v>3</v>
      </c>
      <c r="L71" t="s">
        <v>3</v>
      </c>
      <c r="M71" t="s">
        <v>3</v>
      </c>
      <c r="N71" t="s">
        <v>50</v>
      </c>
      <c r="O71">
        <v>0.97599999999999998</v>
      </c>
      <c r="P71" t="s">
        <v>106</v>
      </c>
      <c r="Q71">
        <v>452</v>
      </c>
      <c r="R71" t="s">
        <v>200</v>
      </c>
      <c r="S71" t="s">
        <v>201</v>
      </c>
    </row>
    <row r="72" spans="1:19" x14ac:dyDescent="0.25">
      <c r="A72" t="s">
        <v>204</v>
      </c>
      <c r="B72">
        <v>639</v>
      </c>
      <c r="C72">
        <v>21</v>
      </c>
      <c r="D72" t="s">
        <v>411</v>
      </c>
      <c r="E72" t="s">
        <v>333</v>
      </c>
      <c r="F72" s="5">
        <v>300000</v>
      </c>
      <c r="G72" s="3">
        <v>844.56</v>
      </c>
      <c r="H72" t="s">
        <v>205</v>
      </c>
      <c r="I72">
        <v>20210623</v>
      </c>
      <c r="J72" t="s">
        <v>2</v>
      </c>
      <c r="K72" t="s">
        <v>3</v>
      </c>
      <c r="L72" t="s">
        <v>3</v>
      </c>
      <c r="M72" t="s">
        <v>3</v>
      </c>
      <c r="N72" t="s">
        <v>4</v>
      </c>
      <c r="O72">
        <v>93.418000000000006</v>
      </c>
      <c r="P72" t="s">
        <v>5</v>
      </c>
      <c r="Q72">
        <v>2040</v>
      </c>
      <c r="R72" t="s">
        <v>206</v>
      </c>
      <c r="S72" t="s">
        <v>207</v>
      </c>
    </row>
    <row r="73" spans="1:19" x14ac:dyDescent="0.25">
      <c r="A73" t="s">
        <v>208</v>
      </c>
      <c r="B73">
        <v>640</v>
      </c>
      <c r="C73">
        <v>21</v>
      </c>
      <c r="D73" t="s">
        <v>412</v>
      </c>
      <c r="E73" t="s">
        <v>333</v>
      </c>
      <c r="F73" s="5">
        <v>275000</v>
      </c>
      <c r="G73" s="3">
        <v>536.88</v>
      </c>
      <c r="H73" t="s">
        <v>209</v>
      </c>
      <c r="I73">
        <v>20210622</v>
      </c>
      <c r="J73" t="s">
        <v>210</v>
      </c>
      <c r="K73" t="s">
        <v>211</v>
      </c>
      <c r="L73" t="s">
        <v>212</v>
      </c>
      <c r="M73" t="s">
        <v>213</v>
      </c>
      <c r="N73" t="s">
        <v>10</v>
      </c>
      <c r="O73">
        <v>1.3</v>
      </c>
      <c r="P73" t="s">
        <v>186</v>
      </c>
      <c r="Q73">
        <v>2548</v>
      </c>
      <c r="R73" t="s">
        <v>214</v>
      </c>
      <c r="S73" t="s">
        <v>215</v>
      </c>
    </row>
    <row r="74" spans="1:19" x14ac:dyDescent="0.25">
      <c r="A74" t="s">
        <v>216</v>
      </c>
      <c r="B74">
        <v>641</v>
      </c>
      <c r="C74">
        <v>21</v>
      </c>
      <c r="D74" t="s">
        <v>413</v>
      </c>
      <c r="E74" t="s">
        <v>333</v>
      </c>
      <c r="F74" s="5">
        <v>250000</v>
      </c>
      <c r="G74" s="3">
        <v>727.21</v>
      </c>
      <c r="H74" t="s">
        <v>217</v>
      </c>
      <c r="I74">
        <v>20210623</v>
      </c>
      <c r="J74" t="s">
        <v>2</v>
      </c>
      <c r="K74" t="s">
        <v>3</v>
      </c>
      <c r="L74" t="s">
        <v>3</v>
      </c>
      <c r="M74" t="s">
        <v>3</v>
      </c>
      <c r="N74" t="s">
        <v>4</v>
      </c>
      <c r="O74">
        <v>6.8239999999999998</v>
      </c>
      <c r="P74" t="s">
        <v>5</v>
      </c>
      <c r="Q74">
        <v>3100</v>
      </c>
      <c r="R74" t="s">
        <v>218</v>
      </c>
      <c r="S74" t="s">
        <v>7</v>
      </c>
    </row>
    <row r="75" spans="1:19" x14ac:dyDescent="0.25">
      <c r="A75" t="s">
        <v>222</v>
      </c>
      <c r="B75">
        <v>645</v>
      </c>
      <c r="C75">
        <v>21</v>
      </c>
      <c r="D75" t="s">
        <v>415</v>
      </c>
      <c r="E75" t="s">
        <v>336</v>
      </c>
      <c r="F75" s="5">
        <v>100000</v>
      </c>
      <c r="G75" s="3">
        <v>116.28</v>
      </c>
      <c r="H75" t="s">
        <v>223</v>
      </c>
      <c r="I75">
        <v>20210622</v>
      </c>
      <c r="J75" t="s">
        <v>2</v>
      </c>
      <c r="K75" t="s">
        <v>3</v>
      </c>
      <c r="L75" t="s">
        <v>3</v>
      </c>
      <c r="M75" t="s">
        <v>3</v>
      </c>
      <c r="N75" t="s">
        <v>18</v>
      </c>
      <c r="O75">
        <v>8.6750000000000007</v>
      </c>
      <c r="P75" t="s">
        <v>5</v>
      </c>
      <c r="Q75">
        <v>760</v>
      </c>
      <c r="R75" t="s">
        <v>224</v>
      </c>
      <c r="S75" t="s">
        <v>225</v>
      </c>
    </row>
    <row r="76" spans="1:19" x14ac:dyDescent="0.25">
      <c r="A76" t="s">
        <v>245</v>
      </c>
      <c r="B76">
        <v>660</v>
      </c>
      <c r="C76">
        <v>21</v>
      </c>
      <c r="D76" t="s">
        <v>421</v>
      </c>
      <c r="E76" t="s">
        <v>336</v>
      </c>
      <c r="F76" s="5">
        <v>65000</v>
      </c>
      <c r="G76" s="3">
        <v>587.52</v>
      </c>
      <c r="H76" t="s">
        <v>246</v>
      </c>
      <c r="I76">
        <v>20210622</v>
      </c>
      <c r="J76" t="s">
        <v>3</v>
      </c>
      <c r="K76" t="s">
        <v>3</v>
      </c>
      <c r="L76" t="s">
        <v>3</v>
      </c>
      <c r="M76" t="s">
        <v>3</v>
      </c>
      <c r="N76" t="s">
        <v>18</v>
      </c>
      <c r="O76">
        <v>1.9810000000000001</v>
      </c>
      <c r="P76" t="s">
        <v>5</v>
      </c>
      <c r="Q76">
        <v>3840</v>
      </c>
      <c r="R76" t="s">
        <v>247</v>
      </c>
      <c r="S76" t="s">
        <v>7</v>
      </c>
    </row>
    <row r="77" spans="1:19" x14ac:dyDescent="0.25">
      <c r="A77" t="s">
        <v>255</v>
      </c>
      <c r="B77">
        <v>666</v>
      </c>
      <c r="C77">
        <v>21</v>
      </c>
      <c r="D77" t="s">
        <v>424</v>
      </c>
      <c r="E77" t="s">
        <v>342</v>
      </c>
      <c r="F77" s="5">
        <v>19957</v>
      </c>
      <c r="G77" s="3">
        <v>25.5</v>
      </c>
      <c r="H77" t="s">
        <v>22</v>
      </c>
      <c r="I77">
        <v>20210622</v>
      </c>
      <c r="J77" t="s">
        <v>3</v>
      </c>
      <c r="K77" t="s">
        <v>3</v>
      </c>
      <c r="L77" t="s">
        <v>3</v>
      </c>
      <c r="M77" t="s">
        <v>3</v>
      </c>
      <c r="N77" t="s">
        <v>26</v>
      </c>
      <c r="O77">
        <v>73.900000000000006</v>
      </c>
      <c r="P77" t="s">
        <v>5</v>
      </c>
      <c r="Q77">
        <v>606</v>
      </c>
      <c r="R77" t="s">
        <v>256</v>
      </c>
      <c r="S77" t="s">
        <v>163</v>
      </c>
    </row>
    <row r="78" spans="1:19" x14ac:dyDescent="0.25">
      <c r="A78" t="s">
        <v>257</v>
      </c>
      <c r="B78">
        <v>667</v>
      </c>
      <c r="C78">
        <v>21</v>
      </c>
      <c r="D78" t="s">
        <v>425</v>
      </c>
      <c r="E78" t="s">
        <v>333</v>
      </c>
      <c r="F78" s="5">
        <v>88000</v>
      </c>
      <c r="G78" s="3">
        <v>395.35</v>
      </c>
      <c r="H78" t="s">
        <v>258</v>
      </c>
      <c r="I78">
        <v>20210622</v>
      </c>
      <c r="J78" t="s">
        <v>259</v>
      </c>
      <c r="K78" t="s">
        <v>260</v>
      </c>
      <c r="L78" t="s">
        <v>261</v>
      </c>
      <c r="M78" t="s">
        <v>262</v>
      </c>
      <c r="N78" t="s">
        <v>18</v>
      </c>
      <c r="O78">
        <v>0.27200000000000002</v>
      </c>
      <c r="P78" t="s">
        <v>263</v>
      </c>
      <c r="Q78">
        <v>1988</v>
      </c>
      <c r="R78" t="s">
        <v>264</v>
      </c>
      <c r="S78" t="s">
        <v>265</v>
      </c>
    </row>
    <row r="79" spans="1:19" x14ac:dyDescent="0.25">
      <c r="A79" t="s">
        <v>257</v>
      </c>
      <c r="B79">
        <v>669</v>
      </c>
      <c r="C79">
        <v>21</v>
      </c>
      <c r="D79" t="s">
        <v>425</v>
      </c>
      <c r="E79" t="s">
        <v>333</v>
      </c>
      <c r="F79" s="5">
        <v>95000</v>
      </c>
      <c r="G79" s="3">
        <v>495.72</v>
      </c>
      <c r="H79" t="s">
        <v>266</v>
      </c>
      <c r="I79">
        <v>20210622</v>
      </c>
      <c r="J79" t="s">
        <v>259</v>
      </c>
      <c r="K79" t="s">
        <v>260</v>
      </c>
      <c r="L79" t="s">
        <v>261</v>
      </c>
      <c r="M79" t="s">
        <v>262</v>
      </c>
      <c r="N79" t="s">
        <v>18</v>
      </c>
      <c r="O79">
        <v>0.28599999999999998</v>
      </c>
      <c r="P79" t="s">
        <v>263</v>
      </c>
      <c r="Q79">
        <v>2578</v>
      </c>
      <c r="R79" t="s">
        <v>267</v>
      </c>
      <c r="S79" t="s">
        <v>265</v>
      </c>
    </row>
    <row r="80" spans="1:19" x14ac:dyDescent="0.25">
      <c r="A80" t="s">
        <v>268</v>
      </c>
      <c r="B80">
        <v>672</v>
      </c>
      <c r="C80">
        <v>21</v>
      </c>
      <c r="D80" t="s">
        <v>426</v>
      </c>
      <c r="E80" t="s">
        <v>332</v>
      </c>
      <c r="F80" s="5">
        <v>500</v>
      </c>
      <c r="G80" s="3">
        <v>51</v>
      </c>
      <c r="H80" t="s">
        <v>269</v>
      </c>
      <c r="I80">
        <v>20210622</v>
      </c>
      <c r="J80" t="s">
        <v>3</v>
      </c>
      <c r="K80" t="s">
        <v>3</v>
      </c>
      <c r="L80" t="s">
        <v>3</v>
      </c>
      <c r="M80" t="s">
        <v>3</v>
      </c>
      <c r="N80" t="s">
        <v>50</v>
      </c>
      <c r="O80">
        <v>5</v>
      </c>
      <c r="P80" t="s">
        <v>270</v>
      </c>
      <c r="Q80">
        <v>0</v>
      </c>
      <c r="R80" t="s">
        <v>271</v>
      </c>
      <c r="S80" t="s">
        <v>7</v>
      </c>
    </row>
    <row r="81" spans="1:19" x14ac:dyDescent="0.25">
      <c r="A81" t="s">
        <v>272</v>
      </c>
      <c r="B81">
        <v>673</v>
      </c>
      <c r="C81">
        <v>21</v>
      </c>
      <c r="D81" t="s">
        <v>427</v>
      </c>
      <c r="E81" t="s">
        <v>333</v>
      </c>
      <c r="F81" s="5">
        <v>300000</v>
      </c>
      <c r="G81" s="3">
        <v>596.09</v>
      </c>
      <c r="H81" t="s">
        <v>273</v>
      </c>
      <c r="I81">
        <v>20210622</v>
      </c>
      <c r="J81" t="s">
        <v>23</v>
      </c>
      <c r="K81" t="s">
        <v>24</v>
      </c>
      <c r="L81" t="s">
        <v>3</v>
      </c>
      <c r="M81" t="s">
        <v>25</v>
      </c>
      <c r="N81" t="s">
        <v>50</v>
      </c>
      <c r="O81">
        <v>3.3220000000000001</v>
      </c>
      <c r="P81" t="s">
        <v>5</v>
      </c>
      <c r="Q81">
        <v>1968</v>
      </c>
      <c r="R81" t="s">
        <v>274</v>
      </c>
      <c r="S81" t="s">
        <v>275</v>
      </c>
    </row>
    <row r="82" spans="1:19" x14ac:dyDescent="0.25">
      <c r="A82" t="s">
        <v>287</v>
      </c>
      <c r="B82">
        <v>685</v>
      </c>
      <c r="C82">
        <v>21</v>
      </c>
      <c r="D82" t="s">
        <v>431</v>
      </c>
      <c r="E82" t="s">
        <v>360</v>
      </c>
      <c r="F82" s="5">
        <v>1500</v>
      </c>
      <c r="G82" s="3">
        <v>51</v>
      </c>
      <c r="H82" t="s">
        <v>288</v>
      </c>
      <c r="I82">
        <v>20210625</v>
      </c>
      <c r="J82" t="s">
        <v>3</v>
      </c>
      <c r="K82" t="s">
        <v>3</v>
      </c>
      <c r="L82" t="s">
        <v>3</v>
      </c>
      <c r="M82" t="s">
        <v>3</v>
      </c>
      <c r="N82" t="s">
        <v>14</v>
      </c>
      <c r="O82">
        <v>5.83</v>
      </c>
      <c r="P82" t="s">
        <v>35</v>
      </c>
      <c r="Q82">
        <v>0</v>
      </c>
      <c r="R82" t="s">
        <v>289</v>
      </c>
      <c r="S82" t="s">
        <v>7</v>
      </c>
    </row>
    <row r="83" spans="1:19" x14ac:dyDescent="0.25">
      <c r="A83" t="s">
        <v>290</v>
      </c>
      <c r="B83">
        <v>686</v>
      </c>
      <c r="C83">
        <v>21</v>
      </c>
      <c r="D83" t="s">
        <v>382</v>
      </c>
      <c r="E83" t="s">
        <v>346</v>
      </c>
      <c r="F83" s="5">
        <v>1225</v>
      </c>
      <c r="G83" s="3">
        <v>25.5</v>
      </c>
      <c r="H83" t="s">
        <v>291</v>
      </c>
      <c r="I83">
        <v>20210625</v>
      </c>
      <c r="J83" t="s">
        <v>3</v>
      </c>
      <c r="K83" t="s">
        <v>3</v>
      </c>
      <c r="L83" t="s">
        <v>3</v>
      </c>
      <c r="M83" t="s">
        <v>3</v>
      </c>
      <c r="N83" t="s">
        <v>10</v>
      </c>
      <c r="O83">
        <v>1.64</v>
      </c>
      <c r="P83" t="s">
        <v>5</v>
      </c>
      <c r="Q83">
        <v>30</v>
      </c>
      <c r="R83" t="s">
        <v>292</v>
      </c>
      <c r="S83" t="s">
        <v>85</v>
      </c>
    </row>
    <row r="84" spans="1:19" x14ac:dyDescent="0.25">
      <c r="A84" t="s">
        <v>310</v>
      </c>
      <c r="B84">
        <v>1180</v>
      </c>
      <c r="C84">
        <v>20</v>
      </c>
      <c r="D84" t="s">
        <v>437</v>
      </c>
      <c r="E84" t="s">
        <v>331</v>
      </c>
      <c r="F84" s="5">
        <v>5000</v>
      </c>
      <c r="G84" s="3">
        <v>58.75</v>
      </c>
      <c r="H84" t="s">
        <v>90</v>
      </c>
      <c r="I84">
        <v>20210607</v>
      </c>
      <c r="J84" t="s">
        <v>3</v>
      </c>
      <c r="K84" t="s">
        <v>3</v>
      </c>
      <c r="L84" t="s">
        <v>3</v>
      </c>
      <c r="M84" t="s">
        <v>3</v>
      </c>
      <c r="N84" t="s">
        <v>31</v>
      </c>
      <c r="O84">
        <v>9.8010000000000002</v>
      </c>
      <c r="P84" t="s">
        <v>5</v>
      </c>
      <c r="Q84">
        <v>384</v>
      </c>
      <c r="R84" t="s">
        <v>311</v>
      </c>
      <c r="S84" t="s">
        <v>7</v>
      </c>
    </row>
    <row r="85" spans="1:19" x14ac:dyDescent="0.25">
      <c r="F85" s="5">
        <f>SUM(F2:F84)</f>
        <v>13432914</v>
      </c>
      <c r="G85" s="3">
        <v>28165.58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Renee Southers</dc:creator>
  <cp:lastModifiedBy>Renee Southers</cp:lastModifiedBy>
  <dcterms:created xsi:type="dcterms:W3CDTF">2021-07-01T14:05:33Z</dcterms:created>
  <dcterms:modified xsi:type="dcterms:W3CDTF">2021-07-07T14:01:45Z</dcterms:modified>
</cp:coreProperties>
</file>