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southers\Desktop\website reports\2021\"/>
    </mc:Choice>
  </mc:AlternateContent>
  <xr:revisionPtr revIDLastSave="0" documentId="8_{5C0C714E-825F-4F36-A12F-1AF53F162DD1}" xr6:coauthVersionLast="36" xr6:coauthVersionMax="36" xr10:uidLastSave="{00000000-0000-0000-0000-000000000000}"/>
  <bookViews>
    <workbookView xWindow="0" yWindow="0" windowWidth="19200" windowHeight="11385" xr2:uid="{0C54B3B9-A1B0-4BC9-9501-907BB28283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F44" i="1"/>
</calcChain>
</file>

<file path=xl/sharedStrings.xml><?xml version="1.0" encoding="utf-8"?>
<sst xmlns="http://schemas.openxmlformats.org/spreadsheetml/2006/main" count="523" uniqueCount="260">
  <si>
    <t>Name</t>
  </si>
  <si>
    <t>Permit #</t>
  </si>
  <si>
    <t>Permit Year</t>
  </si>
  <si>
    <t>Address</t>
  </si>
  <si>
    <t>Description of Work</t>
  </si>
  <si>
    <t>Value</t>
  </si>
  <si>
    <t>Fee</t>
  </si>
  <si>
    <t>Site Address</t>
  </si>
  <si>
    <t>Date Issued</t>
  </si>
  <si>
    <t>Morris, J. Scott &amp; Amy S.</t>
  </si>
  <si>
    <t>1478 Roman Road, Mt. Sidney, VA 24467</t>
  </si>
  <si>
    <t>Addition to Dwelling</t>
  </si>
  <si>
    <t>RT. 732</t>
  </si>
  <si>
    <t>NONE DESIGNATED</t>
  </si>
  <si>
    <t/>
  </si>
  <si>
    <t xml:space="preserve">     NORTH RIVER</t>
  </si>
  <si>
    <t>GA</t>
  </si>
  <si>
    <t>26-32A</t>
  </si>
  <si>
    <t>Owner Contracted</t>
  </si>
  <si>
    <t>Delphine Industrial Group, LLC</t>
  </si>
  <si>
    <t>c/o Parrish Tire, 443 Mt. Torrey Road, Lyndhurst, VA 22952</t>
  </si>
  <si>
    <t>Attached Sign</t>
  </si>
  <si>
    <t>PARRISH TIRE</t>
  </si>
  <si>
    <t xml:space="preserve">     SOUTH RIVER</t>
  </si>
  <si>
    <t>GI</t>
  </si>
  <si>
    <t>85-124A1</t>
  </si>
  <si>
    <t>MATHERS CONSTRUCTION CO.</t>
  </si>
  <si>
    <t>Raines, Miranda Lynn</t>
  </si>
  <si>
    <t>593 South River Road, Grottoes, VA 24441</t>
  </si>
  <si>
    <t>Extending Attached Garage</t>
  </si>
  <si>
    <t>RT. 825</t>
  </si>
  <si>
    <t xml:space="preserve">     MIDDLE RIVER</t>
  </si>
  <si>
    <t>39-26</t>
  </si>
  <si>
    <t>RICKEL CONTRACTING</t>
  </si>
  <si>
    <t>Fox, Jerry L.</t>
  </si>
  <si>
    <t>Solar Array</t>
  </si>
  <si>
    <t>RT. 340</t>
  </si>
  <si>
    <t>75B(1)45, 46, &amp; 47</t>
  </si>
  <si>
    <t>POWER HOME SOLAR,LLC</t>
  </si>
  <si>
    <t>Shamrock Foods Company</t>
  </si>
  <si>
    <t>c/o Fire and Life Safety America, 1407 Mill Race Dr., Salem, VA 24153</t>
  </si>
  <si>
    <t>Sprinkler Alterations</t>
  </si>
  <si>
    <t>SHAMROCK FOODS</t>
  </si>
  <si>
    <t xml:space="preserve">     BEVERLEY MANOR</t>
  </si>
  <si>
    <t>PC</t>
  </si>
  <si>
    <t>46-73F</t>
  </si>
  <si>
    <t>FIRE &amp; LIFE SAFETY</t>
  </si>
  <si>
    <t>Veney, Wilma L. &amp; Belinda Robinson</t>
  </si>
  <si>
    <t>c/o Cox Construction, 4555 Stuarts Draft Hwy., Waynesboro, VA 22980</t>
  </si>
  <si>
    <t>Dwelling</t>
  </si>
  <si>
    <t>RT. 624</t>
  </si>
  <si>
    <t>GLICK, JAMES B.</t>
  </si>
  <si>
    <t>P.O. BOX 235</t>
  </si>
  <si>
    <t>STAUNTON, VA</t>
  </si>
  <si>
    <t>85G(3)6A</t>
  </si>
  <si>
    <t>COX CONSTRUCTION, INC.</t>
  </si>
  <si>
    <t>Holloway Roofing, LLC</t>
  </si>
  <si>
    <t>7783 Warm Springs Pike, Bridgewater, VA 22812</t>
  </si>
  <si>
    <t>Addition to Business</t>
  </si>
  <si>
    <t>HOLLOWAY ROOFING</t>
  </si>
  <si>
    <t>B-G</t>
  </si>
  <si>
    <t>19-142D</t>
  </si>
  <si>
    <t>Hailey, Shelby</t>
  </si>
  <si>
    <t>c/o Clark Custom Build, LLC, 1067 Madrid Road, Waynesboro, VA 22980</t>
  </si>
  <si>
    <t>IVY RIDGE LOT 54, SEC. 5</t>
  </si>
  <si>
    <t>SF15</t>
  </si>
  <si>
    <t>75H(22)54</t>
  </si>
  <si>
    <t>CLARK CUSTOM BUILD, LLC</t>
  </si>
  <si>
    <t>Barrett, Vincenzo A. &amp; Teresa C.</t>
  </si>
  <si>
    <t>c/o Grace Custom Builders, 1064 South High Street, Harrisonburg, VA 22801</t>
  </si>
  <si>
    <t>IRONWOOD LANE</t>
  </si>
  <si>
    <t xml:space="preserve">     PASTURES</t>
  </si>
  <si>
    <t>45-98P</t>
  </si>
  <si>
    <t>GRACE CUSTOM BLDGS, LLC</t>
  </si>
  <si>
    <t>Panattoni Development Company</t>
  </si>
  <si>
    <t>Warehouse</t>
  </si>
  <si>
    <t>WAREHOUSE</t>
  </si>
  <si>
    <t>66D(2)27 &amp; 18</t>
  </si>
  <si>
    <t>GRAY CONSTRUCTION</t>
  </si>
  <si>
    <t>Glossbrenner Memorial EUB</t>
  </si>
  <si>
    <t>c/o Eddie Edwards Signs, Inc., 560 Waterman Dr., Harrisonburg, VA 22802</t>
  </si>
  <si>
    <t>Detached Sign</t>
  </si>
  <si>
    <t>GLOSSBRENNER MEMORIAL EUB</t>
  </si>
  <si>
    <t>34A(1)77</t>
  </si>
  <si>
    <t>EDDIE EDWARDS SIGNS, INC.</t>
  </si>
  <si>
    <t>Kebeck, Edmond W. &amp; Denise A.</t>
  </si>
  <si>
    <t>67 Belle Vista Drive, Staunton, VA 24401</t>
  </si>
  <si>
    <t>Storage Building</t>
  </si>
  <si>
    <t>BELLE VISTA LOT 9, BLK. 4   Unit 1</t>
  </si>
  <si>
    <t>RR</t>
  </si>
  <si>
    <t>44C1(2)9-4</t>
  </si>
  <si>
    <t>Dixie Gas &amp; Oil Corporation</t>
  </si>
  <si>
    <t>c/o Fort Construction, Inc., 1810 West Beverley St., Staunton, VA 24401</t>
  </si>
  <si>
    <t>Storage Building for Business</t>
  </si>
  <si>
    <t>DGO CORPORATION</t>
  </si>
  <si>
    <t>36A2(10)20A</t>
  </si>
  <si>
    <t>FORT CONSTRUCTION</t>
  </si>
  <si>
    <t>Flower, Joshua E. &amp; Kimberly A.</t>
  </si>
  <si>
    <t>18 Kenwood Dr., Verona, VA 24482</t>
  </si>
  <si>
    <t>Finish Basement</t>
  </si>
  <si>
    <t>KENWOOD PARK, LOT 8, BLK.</t>
  </si>
  <si>
    <t>SF12</t>
  </si>
  <si>
    <t>46C(3)8-2</t>
  </si>
  <si>
    <t>Knous, Clifford</t>
  </si>
  <si>
    <t>11 Sycamore Path, Stuarts Draft, VA 24477</t>
  </si>
  <si>
    <t>Detached Carport</t>
  </si>
  <si>
    <t>COLES CAMPERS LOT 4</t>
  </si>
  <si>
    <t>91B(1)4</t>
  </si>
  <si>
    <t>CAROLINA CARPORTS INC.</t>
  </si>
  <si>
    <t>Performance Leasing, LLC</t>
  </si>
  <si>
    <t>30 Packaging Drive, Weyers Cave, VA 24486</t>
  </si>
  <si>
    <t>Flag Pole</t>
  </si>
  <si>
    <t>AG STACKER</t>
  </si>
  <si>
    <t>27C1(1)12B</t>
  </si>
  <si>
    <t>Walden, Mark P. &amp; Christina A.</t>
  </si>
  <si>
    <t>c/o Sipe's Home Improvements, LLC, 187 Barbershop Lane, Elkton, VA 22827</t>
  </si>
  <si>
    <t>Deck</t>
  </si>
  <si>
    <t>WINDWARD POINTE LOT 94,SE</t>
  </si>
  <si>
    <t xml:space="preserve">     WAYNE</t>
  </si>
  <si>
    <t>SFP</t>
  </si>
  <si>
    <t>67A3(2)94</t>
  </si>
  <si>
    <t>SIPE'S HOME IMPR., LLC</t>
  </si>
  <si>
    <t>Ruleman, Christian A. &amp; Tonya J.</t>
  </si>
  <si>
    <t>239 Bald Rock Rd., Verona, VA 24482</t>
  </si>
  <si>
    <t>Swimming Pool</t>
  </si>
  <si>
    <t>RT. 781</t>
  </si>
  <si>
    <t>SF10</t>
  </si>
  <si>
    <t>36D2(2)11</t>
  </si>
  <si>
    <t>Forde, Donovan T. &amp; Megan</t>
  </si>
  <si>
    <t>Detached Garage</t>
  </si>
  <si>
    <t>MOUNTAIN STREAM LN.</t>
  </si>
  <si>
    <t>59-51F</t>
  </si>
  <si>
    <t>Eavers, John D., Tr.</t>
  </si>
  <si>
    <t>c/o KBL Construction, 211 Tribbetts Mill Road, Swoope, VA 24479</t>
  </si>
  <si>
    <t>RT. 254</t>
  </si>
  <si>
    <t>MILLER LEVIN, PC</t>
  </si>
  <si>
    <t>128 WEST BEVERLEY STREET</t>
  </si>
  <si>
    <t>44-81A</t>
  </si>
  <si>
    <t>KBL CONSTRUCTION, LLC</t>
  </si>
  <si>
    <t>Hernandez, Mildren Gutierres</t>
  </si>
  <si>
    <t>138 Wollaston Drive, Winchester, VA 22603</t>
  </si>
  <si>
    <t>Demolish Dwelling &amp; Acc. Bldg.</t>
  </si>
  <si>
    <t>RT. 906</t>
  </si>
  <si>
    <t>47-75E</t>
  </si>
  <si>
    <t>Country Estate Mobile Home Park</t>
  </si>
  <si>
    <t>17 Country Estate Blvd., Crimora, VA 24431</t>
  </si>
  <si>
    <t>Decks</t>
  </si>
  <si>
    <t>COUNTRY ESTATES MHP LOT 1</t>
  </si>
  <si>
    <t>MHP</t>
  </si>
  <si>
    <t>49-57G&amp;88&amp;57P</t>
  </si>
  <si>
    <t>COUNTRY EST. HOUSING, LC</t>
  </si>
  <si>
    <t>Mattox, Alvah S., Jr.</t>
  </si>
  <si>
    <t>c/o Sigora Solar, LLC, 1222 Harris St., Charlottesville, VA 22903</t>
  </si>
  <si>
    <t>RT. 256</t>
  </si>
  <si>
    <t>28-64H</t>
  </si>
  <si>
    <t>SIGORA SOLAR, LLC</t>
  </si>
  <si>
    <t>Bella, Christopher J. &amp; Margaret</t>
  </si>
  <si>
    <t>659 Estaline Valley Road, Craigsville, VA 24430</t>
  </si>
  <si>
    <t>Bathroom Addition</t>
  </si>
  <si>
    <t>RT. 601</t>
  </si>
  <si>
    <t>62-48B</t>
  </si>
  <si>
    <t>Strickler, James F. &amp; Latisha B.</t>
  </si>
  <si>
    <t>c/o CMH Homes, Attn: Teresa Kite, 3820 S Main Street, Harrisonburg, VA 22801</t>
  </si>
  <si>
    <t>48-148E</t>
  </si>
  <si>
    <t>CMH HOMES, INC.</t>
  </si>
  <si>
    <t>Sample, Stephen M.</t>
  </si>
  <si>
    <t>1519 Stuarts Draft Hwy., Stuarts Draft, VA 24477</t>
  </si>
  <si>
    <t>Retaining Wall</t>
  </si>
  <si>
    <t xml:space="preserve">     RIVERHEADS</t>
  </si>
  <si>
    <t>74-61A</t>
  </si>
  <si>
    <t>Mint Springs, LLC</t>
  </si>
  <si>
    <t>P.O. Box 8, Mount Jackson, VA 22842</t>
  </si>
  <si>
    <t>Installing Tanks</t>
  </si>
  <si>
    <t>HOLTZMAN OIL CORP</t>
  </si>
  <si>
    <t>65-47D</t>
  </si>
  <si>
    <t>HOLTZMAN OIL CORPORATION</t>
  </si>
  <si>
    <t>Doyle, Bruce G. &amp; Sherry M.</t>
  </si>
  <si>
    <t>12 Mountain Run Road, Churchville, VA 24421</t>
  </si>
  <si>
    <t>MOUNTAIN RUN LOT 11</t>
  </si>
  <si>
    <t>33B2(2)11</t>
  </si>
  <si>
    <t>Metcalf, Stephen G. &amp; Elizabeth E.</t>
  </si>
  <si>
    <t>c/o JES Construction, LLC, 456 Old Courthouse Rd., Appomattox, VA 24522</t>
  </si>
  <si>
    <t>Foundation Repair</t>
  </si>
  <si>
    <t>RT. 744</t>
  </si>
  <si>
    <t>36-72B</t>
  </si>
  <si>
    <t>JES CONSTRUCTION, LLC</t>
  </si>
  <si>
    <t>Schuelke, Matthew C. &amp; Cristal B.</t>
  </si>
  <si>
    <t>180 Tinkling Spring Rd., Fishersvillle, VA 22939</t>
  </si>
  <si>
    <t>RT. 285</t>
  </si>
  <si>
    <t>67D(2)6</t>
  </si>
  <si>
    <t>Arehart, Gregory &amp; Michele</t>
  </si>
  <si>
    <t>c/o R &amp; L Construction, Inc., 215 Dry River Rd., Bridgewater, VA 22812</t>
  </si>
  <si>
    <t>RT. 743</t>
  </si>
  <si>
    <t>VALLEY SOUTHERN TITLE</t>
  </si>
  <si>
    <t>410 NEFF AVENUE</t>
  </si>
  <si>
    <t>HARRISONBURG, VA</t>
  </si>
  <si>
    <t>36-34F</t>
  </si>
  <si>
    <t>R &amp; L CONSTRUCTION, INC.</t>
  </si>
  <si>
    <t>Mongold, John D. &amp; Valerie C.</t>
  </si>
  <si>
    <t>c/o Branner Builders, Inc., 426 N. Main St., Bridgewater, VA 22812</t>
  </si>
  <si>
    <t>RT. 847</t>
  </si>
  <si>
    <t>28-56E</t>
  </si>
  <si>
    <t>BRANNER BUILDERS, INC.</t>
  </si>
  <si>
    <t>Payne, Howard</t>
  </si>
  <si>
    <t>BLUE RIDGE MHP LOT 52</t>
  </si>
  <si>
    <t>49-62</t>
  </si>
  <si>
    <t>Arneson, Brian A.</t>
  </si>
  <si>
    <t>c/o Rexrode Contracting, 262 Alta Dr., Stuarts Draft, VA 24477</t>
  </si>
  <si>
    <t>Covered Porch</t>
  </si>
  <si>
    <t>WOODBROOK LN.</t>
  </si>
  <si>
    <t>73-68A1</t>
  </si>
  <si>
    <t>REXRODE CONTRACTING</t>
  </si>
  <si>
    <t>Cochran, Kevin &amp; Rebecca</t>
  </si>
  <si>
    <t>68 Valley Manor Dr., Staunton, VA 24401</t>
  </si>
  <si>
    <t>Finish Bonus Room</t>
  </si>
  <si>
    <t>VALLEY MANOR , LOT 14</t>
  </si>
  <si>
    <t>54D(2)14</t>
  </si>
  <si>
    <t>Weaber, Gary A. &amp; Christine L.</t>
  </si>
  <si>
    <t>c/o Genesis Home and Energy, LLC, 53 Spring Branch Lane, Waynesboro, VA 22980</t>
  </si>
  <si>
    <t>HESTON FARM LOT 4</t>
  </si>
  <si>
    <t>76Q(3)4A</t>
  </si>
  <si>
    <t>GENESIS HOME&amp;ENERGY,LLC</t>
  </si>
  <si>
    <t>CAMPBE, LLC</t>
  </si>
  <si>
    <t>ROTO-ROOTER</t>
  </si>
  <si>
    <t>65C(1)3A</t>
  </si>
  <si>
    <t>Brown, Phillip T.</t>
  </si>
  <si>
    <t>c/o George Owen Construction, LLC, 832 Greenville Avenue, Staunton, VA 24401</t>
  </si>
  <si>
    <t>WALNUT RIDGE LOT 41, SEC.</t>
  </si>
  <si>
    <t>82E(1)41</t>
  </si>
  <si>
    <t>GEORGE OWEN CONSTRUCTION</t>
  </si>
  <si>
    <t>WALNUT RIDGE LOT 42, SEC.</t>
  </si>
  <si>
    <t>82E(1)42</t>
  </si>
  <si>
    <t>Huddleston, Peter C.</t>
  </si>
  <si>
    <t>143 Featherstone Drive, Lyndhurst, VA 22952</t>
  </si>
  <si>
    <t>Repair Fire Damage Dwelling &amp; Att. Garage</t>
  </si>
  <si>
    <t>FEATHERSTONE, LOT 17</t>
  </si>
  <si>
    <t>SF</t>
  </si>
  <si>
    <t>85C(9)17</t>
  </si>
  <si>
    <t>ARCAM CONSTRUCTION</t>
  </si>
  <si>
    <t>Miller, David &amp; Miriam Family Trust</t>
  </si>
  <si>
    <t>c/o Dale's Construction, LLC, 8872 Doe Hill Road, Port Republic, VA 24471</t>
  </si>
  <si>
    <t>Screened Porch</t>
  </si>
  <si>
    <t>KENWOOD ESTATES LOT 6</t>
  </si>
  <si>
    <t>74F(2)6</t>
  </si>
  <si>
    <t>DALE'S CONSTRUCTION, LLC</t>
  </si>
  <si>
    <t>Butler, Timothy &amp; Cynthia</t>
  </si>
  <si>
    <t>470 Lofton Road, Raphine, VA 24472</t>
  </si>
  <si>
    <t>RT. 666</t>
  </si>
  <si>
    <t>89-75</t>
  </si>
  <si>
    <t>Mechanics Lien Agent</t>
  </si>
  <si>
    <t>MLA Cont.</t>
  </si>
  <si>
    <t>District</t>
  </si>
  <si>
    <t>Acreage</t>
  </si>
  <si>
    <t>Zoning</t>
  </si>
  <si>
    <t>Sq. Ft.</t>
  </si>
  <si>
    <t>Tax Map</t>
  </si>
  <si>
    <t>Coontractor</t>
  </si>
  <si>
    <t>c/o Power Home Solar, LLC, 919 North Main Street, Mooresville, NC 28115</t>
  </si>
  <si>
    <t>Attn: Rick Shepard, 35 Music Square East, Ste. 301, Nashville, TN 37203</t>
  </si>
  <si>
    <t>159 Mountain Stream Lane, Waynesboro, VA 22980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</si>
</sst>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43" fontId="0" fillId="0" borderId="0" xfId="1" applyFont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D6113-267E-4D31-B486-5FC454FE0611}">
  <dimension ref="A1:S44"/>
  <sheetViews>
    <sheetView tabSelected="1" topLeftCell="D1" workbookViewId="0">
      <selection activeCell="E8" sqref="E8"/>
    </sheetView>
  </sheetViews>
  <sheetFormatPr defaultRowHeight="15" x14ac:dyDescent="0.25"/>
  <cols>
    <col min="1" max="1" width="33.85546875" bestFit="1" customWidth="1"/>
    <col min="3" max="3" width="11.42578125" bestFit="1" customWidth="1"/>
    <col min="4" max="4" width="74.28515625" bestFit="1" customWidth="1"/>
    <col min="5" max="5" width="39.5703125" bestFit="1" customWidth="1"/>
    <col min="6" max="6" width="15.28515625" bestFit="1" customWidth="1"/>
    <col min="7" max="7" width="11.5703125" bestFit="1" customWidth="1"/>
    <col min="8" max="8" width="29.85546875" bestFit="1" customWidth="1"/>
    <col min="9" max="9" width="11.28515625" bestFit="1" customWidth="1"/>
    <col min="10" max="10" width="22.5703125" bestFit="1" customWidth="1"/>
    <col min="11" max="11" width="25.140625" bestFit="1" customWidth="1"/>
    <col min="12" max="12" width="10.140625" bestFit="1" customWidth="1"/>
    <col min="13" max="13" width="19" bestFit="1" customWidth="1"/>
    <col min="14" max="14" width="19.28515625" bestFit="1" customWidth="1"/>
    <col min="19" max="19" width="29.28515625" bestFit="1" customWidth="1"/>
  </cols>
  <sheetData>
    <row r="1" spans="1:19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249</v>
      </c>
      <c r="K1" s="1" t="s">
        <v>250</v>
      </c>
      <c r="L1" s="1" t="s">
        <v>250</v>
      </c>
      <c r="M1" s="1" t="s">
        <v>250</v>
      </c>
      <c r="N1" s="1" t="s">
        <v>251</v>
      </c>
      <c r="O1" s="1" t="s">
        <v>252</v>
      </c>
      <c r="P1" s="1" t="s">
        <v>253</v>
      </c>
      <c r="Q1" s="1" t="s">
        <v>254</v>
      </c>
      <c r="R1" s="1" t="s">
        <v>255</v>
      </c>
      <c r="S1" s="1" t="s">
        <v>256</v>
      </c>
    </row>
    <row r="2" spans="1:19" x14ac:dyDescent="0.25">
      <c r="A2" t="s">
        <v>9</v>
      </c>
      <c r="B2">
        <v>503</v>
      </c>
      <c r="C2">
        <v>21</v>
      </c>
      <c r="D2" t="s">
        <v>10</v>
      </c>
      <c r="E2" t="s">
        <v>11</v>
      </c>
      <c r="F2">
        <v>40000</v>
      </c>
      <c r="G2">
        <v>110.16</v>
      </c>
      <c r="H2" t="s">
        <v>12</v>
      </c>
      <c r="I2">
        <v>20211203</v>
      </c>
      <c r="J2" t="s">
        <v>13</v>
      </c>
      <c r="K2" t="s">
        <v>14</v>
      </c>
      <c r="L2" t="s">
        <v>14</v>
      </c>
      <c r="M2" t="s">
        <v>14</v>
      </c>
      <c r="N2" t="s">
        <v>15</v>
      </c>
      <c r="O2">
        <v>4.0919999999999996</v>
      </c>
      <c r="P2" t="s">
        <v>16</v>
      </c>
      <c r="Q2">
        <v>600</v>
      </c>
      <c r="R2" t="s">
        <v>17</v>
      </c>
      <c r="S2" t="s">
        <v>18</v>
      </c>
    </row>
    <row r="3" spans="1:19" x14ac:dyDescent="0.25">
      <c r="A3" t="s">
        <v>19</v>
      </c>
      <c r="B3">
        <v>971</v>
      </c>
      <c r="C3">
        <v>21</v>
      </c>
      <c r="D3" t="s">
        <v>20</v>
      </c>
      <c r="E3" t="s">
        <v>21</v>
      </c>
      <c r="F3">
        <v>300</v>
      </c>
      <c r="G3">
        <v>102</v>
      </c>
      <c r="H3" t="s">
        <v>22</v>
      </c>
      <c r="I3">
        <v>20211216</v>
      </c>
      <c r="J3" t="s">
        <v>14</v>
      </c>
      <c r="K3" t="s">
        <v>14</v>
      </c>
      <c r="L3" t="s">
        <v>14</v>
      </c>
      <c r="M3" t="s">
        <v>14</v>
      </c>
      <c r="N3" t="s">
        <v>23</v>
      </c>
      <c r="O3">
        <v>8.7579999999999991</v>
      </c>
      <c r="P3" t="s">
        <v>24</v>
      </c>
      <c r="Q3">
        <v>32</v>
      </c>
      <c r="R3" t="s">
        <v>25</v>
      </c>
      <c r="S3" t="s">
        <v>26</v>
      </c>
    </row>
    <row r="4" spans="1:19" x14ac:dyDescent="0.25">
      <c r="A4" t="s">
        <v>27</v>
      </c>
      <c r="B4">
        <v>1023</v>
      </c>
      <c r="C4">
        <v>21</v>
      </c>
      <c r="D4" t="s">
        <v>28</v>
      </c>
      <c r="E4" t="s">
        <v>29</v>
      </c>
      <c r="F4">
        <v>44900</v>
      </c>
      <c r="G4">
        <v>88.12</v>
      </c>
      <c r="H4" t="s">
        <v>30</v>
      </c>
      <c r="I4">
        <v>20211223</v>
      </c>
      <c r="J4" t="s">
        <v>14</v>
      </c>
      <c r="K4" t="s">
        <v>14</v>
      </c>
      <c r="L4" t="s">
        <v>14</v>
      </c>
      <c r="M4" t="s">
        <v>14</v>
      </c>
      <c r="N4" t="s">
        <v>31</v>
      </c>
      <c r="O4">
        <v>3.8119999999999998</v>
      </c>
      <c r="P4" t="s">
        <v>16</v>
      </c>
      <c r="Q4">
        <v>480</v>
      </c>
      <c r="R4" t="s">
        <v>32</v>
      </c>
      <c r="S4" t="s">
        <v>33</v>
      </c>
    </row>
    <row r="5" spans="1:19" x14ac:dyDescent="0.25">
      <c r="A5" t="s">
        <v>34</v>
      </c>
      <c r="B5">
        <v>1141</v>
      </c>
      <c r="C5">
        <v>21</v>
      </c>
      <c r="D5" t="s">
        <v>257</v>
      </c>
      <c r="E5" t="s">
        <v>35</v>
      </c>
      <c r="F5">
        <v>53225</v>
      </c>
      <c r="G5">
        <v>76.5</v>
      </c>
      <c r="H5" t="s">
        <v>36</v>
      </c>
      <c r="I5">
        <v>20211208</v>
      </c>
      <c r="J5" t="s">
        <v>14</v>
      </c>
      <c r="K5" t="s">
        <v>14</v>
      </c>
      <c r="L5" t="s">
        <v>14</v>
      </c>
      <c r="M5" t="s">
        <v>14</v>
      </c>
      <c r="N5" t="s">
        <v>23</v>
      </c>
      <c r="O5">
        <v>0</v>
      </c>
      <c r="P5" t="s">
        <v>16</v>
      </c>
      <c r="Q5">
        <v>247</v>
      </c>
      <c r="R5" t="s">
        <v>37</v>
      </c>
      <c r="S5" t="s">
        <v>38</v>
      </c>
    </row>
    <row r="6" spans="1:19" x14ac:dyDescent="0.25">
      <c r="A6" t="s">
        <v>39</v>
      </c>
      <c r="B6">
        <v>1283</v>
      </c>
      <c r="C6">
        <v>21</v>
      </c>
      <c r="D6" t="s">
        <v>40</v>
      </c>
      <c r="E6" t="s">
        <v>41</v>
      </c>
      <c r="F6">
        <v>5300</v>
      </c>
      <c r="G6">
        <v>102</v>
      </c>
      <c r="H6" t="s">
        <v>42</v>
      </c>
      <c r="I6">
        <v>20211210</v>
      </c>
      <c r="J6" t="s">
        <v>14</v>
      </c>
      <c r="K6" t="s">
        <v>14</v>
      </c>
      <c r="L6" t="s">
        <v>14</v>
      </c>
      <c r="M6" t="s">
        <v>14</v>
      </c>
      <c r="N6" t="s">
        <v>43</v>
      </c>
      <c r="O6">
        <v>40</v>
      </c>
      <c r="P6" t="s">
        <v>44</v>
      </c>
      <c r="Q6">
        <v>0</v>
      </c>
      <c r="R6" t="s">
        <v>45</v>
      </c>
      <c r="S6" t="s">
        <v>46</v>
      </c>
    </row>
    <row r="7" spans="1:19" x14ac:dyDescent="0.25">
      <c r="A7" t="s">
        <v>47</v>
      </c>
      <c r="B7">
        <v>1286</v>
      </c>
      <c r="C7">
        <v>21</v>
      </c>
      <c r="D7" t="s">
        <v>48</v>
      </c>
      <c r="E7" t="s">
        <v>49</v>
      </c>
      <c r="F7">
        <v>275000</v>
      </c>
      <c r="G7">
        <v>506.73</v>
      </c>
      <c r="H7" t="s">
        <v>50</v>
      </c>
      <c r="I7">
        <v>20211203</v>
      </c>
      <c r="J7" t="s">
        <v>51</v>
      </c>
      <c r="K7" t="s">
        <v>52</v>
      </c>
      <c r="L7" t="s">
        <v>14</v>
      </c>
      <c r="M7" t="s">
        <v>53</v>
      </c>
      <c r="N7" t="s">
        <v>23</v>
      </c>
      <c r="O7">
        <v>1.0029999999999999</v>
      </c>
      <c r="P7" t="s">
        <v>16</v>
      </c>
      <c r="Q7">
        <v>1808</v>
      </c>
      <c r="R7" t="s">
        <v>54</v>
      </c>
      <c r="S7" t="s">
        <v>55</v>
      </c>
    </row>
    <row r="8" spans="1:19" x14ac:dyDescent="0.25">
      <c r="A8" t="s">
        <v>56</v>
      </c>
      <c r="B8">
        <v>1304</v>
      </c>
      <c r="C8">
        <v>21</v>
      </c>
      <c r="D8" t="s">
        <v>57</v>
      </c>
      <c r="E8" t="s">
        <v>58</v>
      </c>
      <c r="F8">
        <v>320000</v>
      </c>
      <c r="G8">
        <v>327.91</v>
      </c>
      <c r="H8" t="s">
        <v>59</v>
      </c>
      <c r="I8">
        <v>20211203</v>
      </c>
      <c r="J8" t="s">
        <v>14</v>
      </c>
      <c r="K8" t="s">
        <v>14</v>
      </c>
      <c r="L8" t="s">
        <v>14</v>
      </c>
      <c r="M8" t="s">
        <v>14</v>
      </c>
      <c r="N8" t="s">
        <v>15</v>
      </c>
      <c r="O8">
        <v>1.004</v>
      </c>
      <c r="P8" t="s">
        <v>60</v>
      </c>
      <c r="Q8">
        <v>1786</v>
      </c>
      <c r="R8" t="s">
        <v>61</v>
      </c>
      <c r="S8" t="s">
        <v>18</v>
      </c>
    </row>
    <row r="9" spans="1:19" x14ac:dyDescent="0.25">
      <c r="A9" t="s">
        <v>62</v>
      </c>
      <c r="B9">
        <v>1316</v>
      </c>
      <c r="C9">
        <v>21</v>
      </c>
      <c r="D9" t="s">
        <v>63</v>
      </c>
      <c r="E9" t="s">
        <v>49</v>
      </c>
      <c r="F9">
        <v>1800</v>
      </c>
      <c r="G9">
        <v>514.26</v>
      </c>
      <c r="H9" t="s">
        <v>64</v>
      </c>
      <c r="I9">
        <v>20211203</v>
      </c>
      <c r="J9" t="s">
        <v>13</v>
      </c>
      <c r="K9" t="s">
        <v>14</v>
      </c>
      <c r="L9" t="s">
        <v>14</v>
      </c>
      <c r="M9" t="s">
        <v>14</v>
      </c>
      <c r="N9" t="s">
        <v>23</v>
      </c>
      <c r="O9">
        <v>0.53100000000000003</v>
      </c>
      <c r="P9" t="s">
        <v>65</v>
      </c>
      <c r="Q9">
        <v>1800</v>
      </c>
      <c r="R9" t="s">
        <v>66</v>
      </c>
      <c r="S9" t="s">
        <v>67</v>
      </c>
    </row>
    <row r="10" spans="1:19" x14ac:dyDescent="0.25">
      <c r="A10" t="s">
        <v>68</v>
      </c>
      <c r="B10">
        <v>1319</v>
      </c>
      <c r="C10">
        <v>21</v>
      </c>
      <c r="D10" t="s">
        <v>69</v>
      </c>
      <c r="E10" t="s">
        <v>49</v>
      </c>
      <c r="F10">
        <v>442557</v>
      </c>
      <c r="G10">
        <v>630.29999999999995</v>
      </c>
      <c r="H10" t="s">
        <v>70</v>
      </c>
      <c r="I10">
        <v>20211203</v>
      </c>
      <c r="J10" t="s">
        <v>13</v>
      </c>
      <c r="K10" t="s">
        <v>14</v>
      </c>
      <c r="L10" t="s">
        <v>14</v>
      </c>
      <c r="M10" t="s">
        <v>14</v>
      </c>
      <c r="N10" t="s">
        <v>71</v>
      </c>
      <c r="O10">
        <v>4.2210000000000001</v>
      </c>
      <c r="P10" t="s">
        <v>16</v>
      </c>
      <c r="Q10">
        <v>2201</v>
      </c>
      <c r="R10" t="s">
        <v>72</v>
      </c>
      <c r="S10" t="s">
        <v>73</v>
      </c>
    </row>
    <row r="11" spans="1:19" x14ac:dyDescent="0.25">
      <c r="A11" t="s">
        <v>74</v>
      </c>
      <c r="B11">
        <v>1327</v>
      </c>
      <c r="C11">
        <v>21</v>
      </c>
      <c r="D11" t="s">
        <v>258</v>
      </c>
      <c r="E11" t="s">
        <v>75</v>
      </c>
      <c r="F11">
        <v>166000000</v>
      </c>
      <c r="G11">
        <v>136102.26999999999</v>
      </c>
      <c r="H11" t="s">
        <v>76</v>
      </c>
      <c r="I11">
        <v>20211216</v>
      </c>
      <c r="J11" t="s">
        <v>14</v>
      </c>
      <c r="K11" t="s">
        <v>14</v>
      </c>
      <c r="L11" t="s">
        <v>14</v>
      </c>
      <c r="M11" t="s">
        <v>14</v>
      </c>
      <c r="N11" t="s">
        <v>43</v>
      </c>
      <c r="O11">
        <v>0</v>
      </c>
      <c r="P11" t="s">
        <v>60</v>
      </c>
      <c r="Q11">
        <v>1330336</v>
      </c>
      <c r="R11" t="s">
        <v>77</v>
      </c>
      <c r="S11" t="s">
        <v>78</v>
      </c>
    </row>
    <row r="12" spans="1:19" x14ac:dyDescent="0.25">
      <c r="A12" t="s">
        <v>79</v>
      </c>
      <c r="B12">
        <v>1332</v>
      </c>
      <c r="C12">
        <v>21</v>
      </c>
      <c r="D12" t="s">
        <v>80</v>
      </c>
      <c r="E12" t="s">
        <v>81</v>
      </c>
      <c r="F12">
        <v>28842</v>
      </c>
      <c r="G12">
        <v>102</v>
      </c>
      <c r="H12" t="s">
        <v>82</v>
      </c>
      <c r="I12">
        <v>20211208</v>
      </c>
      <c r="J12" t="s">
        <v>14</v>
      </c>
      <c r="K12" t="s">
        <v>14</v>
      </c>
      <c r="L12" t="s">
        <v>14</v>
      </c>
      <c r="M12" t="s">
        <v>14</v>
      </c>
      <c r="N12" t="s">
        <v>71</v>
      </c>
      <c r="O12">
        <v>0.89100000000000001</v>
      </c>
      <c r="P12" t="s">
        <v>65</v>
      </c>
      <c r="Q12">
        <v>24</v>
      </c>
      <c r="R12" t="s">
        <v>83</v>
      </c>
      <c r="S12" t="s">
        <v>84</v>
      </c>
    </row>
    <row r="13" spans="1:19" x14ac:dyDescent="0.25">
      <c r="A13" t="s">
        <v>85</v>
      </c>
      <c r="B13">
        <v>1333</v>
      </c>
      <c r="C13">
        <v>21</v>
      </c>
      <c r="D13" t="s">
        <v>86</v>
      </c>
      <c r="E13" t="s">
        <v>87</v>
      </c>
      <c r="F13">
        <v>7000</v>
      </c>
      <c r="G13">
        <v>76.5</v>
      </c>
      <c r="H13" t="s">
        <v>88</v>
      </c>
      <c r="I13">
        <v>20211203</v>
      </c>
      <c r="J13" t="s">
        <v>14</v>
      </c>
      <c r="K13" t="s">
        <v>14</v>
      </c>
      <c r="L13" t="s">
        <v>14</v>
      </c>
      <c r="M13" t="s">
        <v>14</v>
      </c>
      <c r="N13" t="s">
        <v>71</v>
      </c>
      <c r="O13">
        <v>2.2879999999999998</v>
      </c>
      <c r="P13" t="s">
        <v>89</v>
      </c>
      <c r="Q13">
        <v>280</v>
      </c>
      <c r="R13" t="s">
        <v>90</v>
      </c>
      <c r="S13" t="s">
        <v>18</v>
      </c>
    </row>
    <row r="14" spans="1:19" x14ac:dyDescent="0.25">
      <c r="A14" t="s">
        <v>91</v>
      </c>
      <c r="B14">
        <v>1334</v>
      </c>
      <c r="C14">
        <v>21</v>
      </c>
      <c r="D14" t="s">
        <v>92</v>
      </c>
      <c r="E14" t="s">
        <v>93</v>
      </c>
      <c r="F14">
        <v>220000</v>
      </c>
      <c r="G14">
        <v>688.5</v>
      </c>
      <c r="H14" t="s">
        <v>94</v>
      </c>
      <c r="I14">
        <v>20211208</v>
      </c>
      <c r="J14" t="s">
        <v>14</v>
      </c>
      <c r="K14" t="s">
        <v>14</v>
      </c>
      <c r="L14" t="s">
        <v>14</v>
      </c>
      <c r="M14" t="s">
        <v>14</v>
      </c>
      <c r="N14" t="s">
        <v>43</v>
      </c>
      <c r="O14">
        <v>2.7639999999999998</v>
      </c>
      <c r="P14" t="s">
        <v>60</v>
      </c>
      <c r="Q14">
        <v>3750</v>
      </c>
      <c r="R14" t="s">
        <v>95</v>
      </c>
      <c r="S14" t="s">
        <v>96</v>
      </c>
    </row>
    <row r="15" spans="1:19" x14ac:dyDescent="0.25">
      <c r="A15" t="s">
        <v>97</v>
      </c>
      <c r="B15">
        <v>1341</v>
      </c>
      <c r="C15">
        <v>21</v>
      </c>
      <c r="D15" t="s">
        <v>98</v>
      </c>
      <c r="E15" t="s">
        <v>99</v>
      </c>
      <c r="F15">
        <v>1000</v>
      </c>
      <c r="G15">
        <v>76.5</v>
      </c>
      <c r="H15" t="s">
        <v>100</v>
      </c>
      <c r="I15">
        <v>20211203</v>
      </c>
      <c r="J15" t="s">
        <v>13</v>
      </c>
      <c r="K15" t="s">
        <v>14</v>
      </c>
      <c r="L15" t="s">
        <v>14</v>
      </c>
      <c r="M15" t="s">
        <v>14</v>
      </c>
      <c r="N15" t="s">
        <v>43</v>
      </c>
      <c r="O15">
        <v>0.27500000000000002</v>
      </c>
      <c r="P15" t="s">
        <v>101</v>
      </c>
      <c r="Q15">
        <v>208</v>
      </c>
      <c r="R15" t="s">
        <v>102</v>
      </c>
      <c r="S15" t="s">
        <v>18</v>
      </c>
    </row>
    <row r="16" spans="1:19" x14ac:dyDescent="0.25">
      <c r="A16" t="s">
        <v>103</v>
      </c>
      <c r="B16">
        <v>1343</v>
      </c>
      <c r="C16">
        <v>21</v>
      </c>
      <c r="D16" t="s">
        <v>104</v>
      </c>
      <c r="E16" t="s">
        <v>105</v>
      </c>
      <c r="F16">
        <v>16301</v>
      </c>
      <c r="G16">
        <v>192.78</v>
      </c>
      <c r="H16" t="s">
        <v>106</v>
      </c>
      <c r="I16">
        <v>20211203</v>
      </c>
      <c r="J16" t="s">
        <v>14</v>
      </c>
      <c r="K16" t="s">
        <v>14</v>
      </c>
      <c r="L16" t="s">
        <v>14</v>
      </c>
      <c r="M16" t="s">
        <v>14</v>
      </c>
      <c r="N16" t="s">
        <v>23</v>
      </c>
      <c r="O16">
        <v>0.876</v>
      </c>
      <c r="P16" t="s">
        <v>16</v>
      </c>
      <c r="Q16">
        <v>1050</v>
      </c>
      <c r="R16" t="s">
        <v>107</v>
      </c>
      <c r="S16" t="s">
        <v>108</v>
      </c>
    </row>
    <row r="17" spans="1:19" x14ac:dyDescent="0.25">
      <c r="A17" t="s">
        <v>109</v>
      </c>
      <c r="B17">
        <v>1346</v>
      </c>
      <c r="C17">
        <v>21</v>
      </c>
      <c r="D17" t="s">
        <v>110</v>
      </c>
      <c r="E17" t="s">
        <v>111</v>
      </c>
      <c r="F17">
        <v>4287</v>
      </c>
      <c r="G17">
        <v>102</v>
      </c>
      <c r="H17" t="s">
        <v>112</v>
      </c>
      <c r="I17">
        <v>20211203</v>
      </c>
      <c r="J17" t="s">
        <v>14</v>
      </c>
      <c r="K17" t="s">
        <v>14</v>
      </c>
      <c r="L17" t="s">
        <v>14</v>
      </c>
      <c r="M17" t="s">
        <v>14</v>
      </c>
      <c r="N17" t="s">
        <v>31</v>
      </c>
      <c r="O17">
        <v>3.8879999999999999</v>
      </c>
      <c r="P17" t="s">
        <v>24</v>
      </c>
      <c r="Q17">
        <v>0</v>
      </c>
      <c r="R17" t="s">
        <v>113</v>
      </c>
      <c r="S17" t="s">
        <v>84</v>
      </c>
    </row>
    <row r="18" spans="1:19" x14ac:dyDescent="0.25">
      <c r="A18" t="s">
        <v>114</v>
      </c>
      <c r="B18">
        <v>1349</v>
      </c>
      <c r="C18">
        <v>21</v>
      </c>
      <c r="D18" t="s">
        <v>115</v>
      </c>
      <c r="E18" t="s">
        <v>116</v>
      </c>
      <c r="F18">
        <v>4995</v>
      </c>
      <c r="G18">
        <v>76.5</v>
      </c>
      <c r="H18" t="s">
        <v>117</v>
      </c>
      <c r="I18">
        <v>20211203</v>
      </c>
      <c r="J18" t="s">
        <v>14</v>
      </c>
      <c r="K18" t="s">
        <v>14</v>
      </c>
      <c r="L18" t="s">
        <v>14</v>
      </c>
      <c r="M18" t="s">
        <v>14</v>
      </c>
      <c r="N18" t="s">
        <v>118</v>
      </c>
      <c r="O18">
        <v>0.28000000000000003</v>
      </c>
      <c r="P18" t="s">
        <v>119</v>
      </c>
      <c r="Q18">
        <v>48</v>
      </c>
      <c r="R18" t="s">
        <v>120</v>
      </c>
      <c r="S18" t="s">
        <v>121</v>
      </c>
    </row>
    <row r="19" spans="1:19" x14ac:dyDescent="0.25">
      <c r="A19" t="s">
        <v>122</v>
      </c>
      <c r="B19">
        <v>1351</v>
      </c>
      <c r="C19">
        <v>21</v>
      </c>
      <c r="D19" t="s">
        <v>123</v>
      </c>
      <c r="E19" t="s">
        <v>124</v>
      </c>
      <c r="F19">
        <v>50000</v>
      </c>
      <c r="G19">
        <v>76.5</v>
      </c>
      <c r="H19" t="s">
        <v>125</v>
      </c>
      <c r="I19">
        <v>20211208</v>
      </c>
      <c r="J19" t="s">
        <v>14</v>
      </c>
      <c r="K19" t="s">
        <v>14</v>
      </c>
      <c r="L19" t="s">
        <v>14</v>
      </c>
      <c r="M19" t="s">
        <v>14</v>
      </c>
      <c r="N19" t="s">
        <v>15</v>
      </c>
      <c r="O19">
        <v>5.05</v>
      </c>
      <c r="P19" t="s">
        <v>126</v>
      </c>
      <c r="Q19">
        <v>846</v>
      </c>
      <c r="R19" t="s">
        <v>127</v>
      </c>
      <c r="S19" t="s">
        <v>18</v>
      </c>
    </row>
    <row r="20" spans="1:19" x14ac:dyDescent="0.25">
      <c r="A20" t="s">
        <v>128</v>
      </c>
      <c r="B20">
        <v>1357</v>
      </c>
      <c r="C20">
        <v>21</v>
      </c>
      <c r="D20" t="s">
        <v>259</v>
      </c>
      <c r="E20" t="s">
        <v>129</v>
      </c>
      <c r="F20">
        <v>40124</v>
      </c>
      <c r="G20">
        <v>275.39999999999998</v>
      </c>
      <c r="H20" t="s">
        <v>130</v>
      </c>
      <c r="I20">
        <v>20211208</v>
      </c>
      <c r="J20" t="s">
        <v>14</v>
      </c>
      <c r="K20" t="s">
        <v>14</v>
      </c>
      <c r="L20" t="s">
        <v>14</v>
      </c>
      <c r="M20" t="s">
        <v>14</v>
      </c>
      <c r="N20" t="s">
        <v>31</v>
      </c>
      <c r="O20">
        <v>3.0489999999999999</v>
      </c>
      <c r="P20" t="s">
        <v>16</v>
      </c>
      <c r="Q20">
        <v>1500</v>
      </c>
      <c r="R20" t="s">
        <v>131</v>
      </c>
      <c r="S20" t="s">
        <v>18</v>
      </c>
    </row>
    <row r="21" spans="1:19" x14ac:dyDescent="0.25">
      <c r="A21" t="s">
        <v>132</v>
      </c>
      <c r="B21">
        <v>1359</v>
      </c>
      <c r="C21">
        <v>21</v>
      </c>
      <c r="D21" t="s">
        <v>133</v>
      </c>
      <c r="E21" t="s">
        <v>49</v>
      </c>
      <c r="F21">
        <v>500000</v>
      </c>
      <c r="G21">
        <v>646.09</v>
      </c>
      <c r="H21" t="s">
        <v>134</v>
      </c>
      <c r="I21">
        <v>20211208</v>
      </c>
      <c r="J21" t="s">
        <v>135</v>
      </c>
      <c r="K21" t="s">
        <v>136</v>
      </c>
      <c r="L21" t="s">
        <v>14</v>
      </c>
      <c r="M21" t="s">
        <v>53</v>
      </c>
      <c r="N21" t="s">
        <v>71</v>
      </c>
      <c r="O21">
        <v>65.802000000000007</v>
      </c>
      <c r="P21" t="s">
        <v>16</v>
      </c>
      <c r="Q21">
        <v>2587</v>
      </c>
      <c r="R21" t="s">
        <v>137</v>
      </c>
      <c r="S21" t="s">
        <v>138</v>
      </c>
    </row>
    <row r="22" spans="1:19" x14ac:dyDescent="0.25">
      <c r="A22" t="s">
        <v>139</v>
      </c>
      <c r="B22">
        <v>1360</v>
      </c>
      <c r="C22">
        <v>21</v>
      </c>
      <c r="D22" t="s">
        <v>140</v>
      </c>
      <c r="E22" t="s">
        <v>141</v>
      </c>
      <c r="F22">
        <v>6000</v>
      </c>
      <c r="G22">
        <v>76.5</v>
      </c>
      <c r="H22" t="s">
        <v>142</v>
      </c>
      <c r="I22">
        <v>20211208</v>
      </c>
      <c r="J22" t="s">
        <v>14</v>
      </c>
      <c r="K22" t="s">
        <v>14</v>
      </c>
      <c r="L22" t="s">
        <v>14</v>
      </c>
      <c r="M22" t="s">
        <v>14</v>
      </c>
      <c r="N22" t="s">
        <v>31</v>
      </c>
      <c r="O22">
        <v>1.002</v>
      </c>
      <c r="P22" t="s">
        <v>16</v>
      </c>
      <c r="Q22">
        <v>2158</v>
      </c>
      <c r="R22" t="s">
        <v>143</v>
      </c>
      <c r="S22" t="s">
        <v>18</v>
      </c>
    </row>
    <row r="23" spans="1:19" x14ac:dyDescent="0.25">
      <c r="A23" t="s">
        <v>144</v>
      </c>
      <c r="B23">
        <v>1362</v>
      </c>
      <c r="C23">
        <v>21</v>
      </c>
      <c r="D23" t="s">
        <v>145</v>
      </c>
      <c r="E23" t="s">
        <v>146</v>
      </c>
      <c r="F23">
        <v>1000</v>
      </c>
      <c r="G23">
        <v>76.5</v>
      </c>
      <c r="H23" t="s">
        <v>147</v>
      </c>
      <c r="I23">
        <v>20211208</v>
      </c>
      <c r="J23" t="s">
        <v>14</v>
      </c>
      <c r="K23" t="s">
        <v>14</v>
      </c>
      <c r="L23" t="s">
        <v>14</v>
      </c>
      <c r="M23" t="s">
        <v>14</v>
      </c>
      <c r="N23" t="s">
        <v>31</v>
      </c>
      <c r="O23">
        <v>0</v>
      </c>
      <c r="P23" t="s">
        <v>148</v>
      </c>
      <c r="Q23">
        <v>48</v>
      </c>
      <c r="R23" t="s">
        <v>149</v>
      </c>
      <c r="S23" t="s">
        <v>150</v>
      </c>
    </row>
    <row r="24" spans="1:19" x14ac:dyDescent="0.25">
      <c r="A24" t="s">
        <v>151</v>
      </c>
      <c r="B24">
        <v>1364</v>
      </c>
      <c r="C24">
        <v>21</v>
      </c>
      <c r="D24" t="s">
        <v>152</v>
      </c>
      <c r="E24" t="s">
        <v>35</v>
      </c>
      <c r="F24">
        <v>3684</v>
      </c>
      <c r="G24">
        <v>76.5</v>
      </c>
      <c r="H24" t="s">
        <v>153</v>
      </c>
      <c r="I24">
        <v>20211208</v>
      </c>
      <c r="J24" t="s">
        <v>14</v>
      </c>
      <c r="K24" t="s">
        <v>14</v>
      </c>
      <c r="L24" t="s">
        <v>14</v>
      </c>
      <c r="M24" t="s">
        <v>14</v>
      </c>
      <c r="N24" t="s">
        <v>31</v>
      </c>
      <c r="O24">
        <v>5</v>
      </c>
      <c r="P24" t="s">
        <v>16</v>
      </c>
      <c r="Q24">
        <v>519</v>
      </c>
      <c r="R24" t="s">
        <v>154</v>
      </c>
      <c r="S24" t="s">
        <v>155</v>
      </c>
    </row>
    <row r="25" spans="1:19" x14ac:dyDescent="0.25">
      <c r="A25" t="s">
        <v>156</v>
      </c>
      <c r="B25">
        <v>1367</v>
      </c>
      <c r="C25">
        <v>21</v>
      </c>
      <c r="D25" t="s">
        <v>157</v>
      </c>
      <c r="E25" t="s">
        <v>158</v>
      </c>
      <c r="F25">
        <v>4500</v>
      </c>
      <c r="G25">
        <v>76.5</v>
      </c>
      <c r="H25" t="s">
        <v>159</v>
      </c>
      <c r="I25">
        <v>20211208</v>
      </c>
      <c r="J25" t="s">
        <v>14</v>
      </c>
      <c r="K25" t="s">
        <v>14</v>
      </c>
      <c r="L25" t="s">
        <v>14</v>
      </c>
      <c r="M25" t="s">
        <v>14</v>
      </c>
      <c r="N25" t="s">
        <v>71</v>
      </c>
      <c r="O25">
        <v>48.45</v>
      </c>
      <c r="P25" t="s">
        <v>16</v>
      </c>
      <c r="Q25">
        <v>120</v>
      </c>
      <c r="R25" t="s">
        <v>160</v>
      </c>
      <c r="S25" t="s">
        <v>18</v>
      </c>
    </row>
    <row r="26" spans="1:19" x14ac:dyDescent="0.25">
      <c r="A26" t="s">
        <v>161</v>
      </c>
      <c r="B26">
        <v>1368</v>
      </c>
      <c r="C26">
        <v>21</v>
      </c>
      <c r="D26" t="s">
        <v>162</v>
      </c>
      <c r="E26" t="s">
        <v>146</v>
      </c>
      <c r="F26">
        <v>1000</v>
      </c>
      <c r="G26">
        <v>76.5</v>
      </c>
      <c r="H26" t="s">
        <v>36</v>
      </c>
      <c r="I26">
        <v>20211216</v>
      </c>
      <c r="J26" t="s">
        <v>14</v>
      </c>
      <c r="K26" t="s">
        <v>14</v>
      </c>
      <c r="L26" t="s">
        <v>14</v>
      </c>
      <c r="M26" t="s">
        <v>14</v>
      </c>
      <c r="N26" t="s">
        <v>31</v>
      </c>
      <c r="O26">
        <v>1.9690000000000001</v>
      </c>
      <c r="P26" t="s">
        <v>16</v>
      </c>
      <c r="Q26">
        <v>225</v>
      </c>
      <c r="R26" t="s">
        <v>163</v>
      </c>
      <c r="S26" t="s">
        <v>164</v>
      </c>
    </row>
    <row r="27" spans="1:19" x14ac:dyDescent="0.25">
      <c r="A27" t="s">
        <v>165</v>
      </c>
      <c r="B27">
        <v>1375</v>
      </c>
      <c r="C27">
        <v>21</v>
      </c>
      <c r="D27" t="s">
        <v>166</v>
      </c>
      <c r="E27" t="s">
        <v>167</v>
      </c>
      <c r="F27">
        <v>5000</v>
      </c>
      <c r="G27">
        <v>102</v>
      </c>
      <c r="H27" t="s">
        <v>36</v>
      </c>
      <c r="I27">
        <v>20211221</v>
      </c>
      <c r="J27" t="s">
        <v>14</v>
      </c>
      <c r="K27" t="s">
        <v>14</v>
      </c>
      <c r="L27" t="s">
        <v>14</v>
      </c>
      <c r="M27" t="s">
        <v>14</v>
      </c>
      <c r="N27" t="s">
        <v>168</v>
      </c>
      <c r="O27">
        <v>0.39900000000000002</v>
      </c>
      <c r="P27" t="s">
        <v>60</v>
      </c>
      <c r="Q27">
        <v>0</v>
      </c>
      <c r="R27" t="s">
        <v>169</v>
      </c>
      <c r="S27" t="s">
        <v>18</v>
      </c>
    </row>
    <row r="28" spans="1:19" x14ac:dyDescent="0.25">
      <c r="A28" t="s">
        <v>170</v>
      </c>
      <c r="B28">
        <v>1376</v>
      </c>
      <c r="C28">
        <v>21</v>
      </c>
      <c r="D28" t="s">
        <v>171</v>
      </c>
      <c r="E28" t="s">
        <v>172</v>
      </c>
      <c r="F28">
        <v>200000</v>
      </c>
      <c r="G28">
        <v>102</v>
      </c>
      <c r="H28" t="s">
        <v>173</v>
      </c>
      <c r="I28">
        <v>20211216</v>
      </c>
      <c r="J28" t="s">
        <v>14</v>
      </c>
      <c r="K28" t="s">
        <v>14</v>
      </c>
      <c r="L28" t="s">
        <v>14</v>
      </c>
      <c r="M28" t="s">
        <v>14</v>
      </c>
      <c r="N28" t="s">
        <v>168</v>
      </c>
      <c r="O28">
        <v>1.677</v>
      </c>
      <c r="P28" t="s">
        <v>60</v>
      </c>
      <c r="Q28">
        <v>0</v>
      </c>
      <c r="R28" t="s">
        <v>174</v>
      </c>
      <c r="S28" t="s">
        <v>175</v>
      </c>
    </row>
    <row r="29" spans="1:19" x14ac:dyDescent="0.25">
      <c r="A29" t="s">
        <v>176</v>
      </c>
      <c r="B29">
        <v>1377</v>
      </c>
      <c r="C29">
        <v>21</v>
      </c>
      <c r="D29" t="s">
        <v>177</v>
      </c>
      <c r="E29" t="s">
        <v>87</v>
      </c>
      <c r="F29">
        <v>13000</v>
      </c>
      <c r="G29">
        <v>132.19</v>
      </c>
      <c r="H29" t="s">
        <v>178</v>
      </c>
      <c r="I29">
        <v>20211216</v>
      </c>
      <c r="J29" t="s">
        <v>14</v>
      </c>
      <c r="K29" t="s">
        <v>14</v>
      </c>
      <c r="L29" t="s">
        <v>14</v>
      </c>
      <c r="M29" t="s">
        <v>14</v>
      </c>
      <c r="N29" t="s">
        <v>71</v>
      </c>
      <c r="O29">
        <v>2.0699999999999998</v>
      </c>
      <c r="P29" t="s">
        <v>16</v>
      </c>
      <c r="Q29">
        <v>720</v>
      </c>
      <c r="R29" t="s">
        <v>179</v>
      </c>
      <c r="S29" t="s">
        <v>18</v>
      </c>
    </row>
    <row r="30" spans="1:19" x14ac:dyDescent="0.25">
      <c r="A30" t="s">
        <v>180</v>
      </c>
      <c r="B30">
        <v>1378</v>
      </c>
      <c r="C30">
        <v>21</v>
      </c>
      <c r="D30" t="s">
        <v>181</v>
      </c>
      <c r="E30" t="s">
        <v>182</v>
      </c>
      <c r="F30">
        <v>4000</v>
      </c>
      <c r="G30">
        <v>76.5</v>
      </c>
      <c r="H30" t="s">
        <v>183</v>
      </c>
      <c r="I30">
        <v>20211222</v>
      </c>
      <c r="J30" t="s">
        <v>14</v>
      </c>
      <c r="K30" t="s">
        <v>14</v>
      </c>
      <c r="L30" t="s">
        <v>14</v>
      </c>
      <c r="M30" t="s">
        <v>14</v>
      </c>
      <c r="N30" t="s">
        <v>15</v>
      </c>
      <c r="O30">
        <v>5</v>
      </c>
      <c r="P30" t="s">
        <v>16</v>
      </c>
      <c r="Q30">
        <v>0</v>
      </c>
      <c r="R30" t="s">
        <v>184</v>
      </c>
      <c r="S30" t="s">
        <v>185</v>
      </c>
    </row>
    <row r="31" spans="1:19" x14ac:dyDescent="0.25">
      <c r="A31" t="s">
        <v>186</v>
      </c>
      <c r="B31">
        <v>1386</v>
      </c>
      <c r="C31">
        <v>21</v>
      </c>
      <c r="D31" t="s">
        <v>187</v>
      </c>
      <c r="E31" t="s">
        <v>99</v>
      </c>
      <c r="F31">
        <v>2150</v>
      </c>
      <c r="G31">
        <v>76.5</v>
      </c>
      <c r="H31" t="s">
        <v>188</v>
      </c>
      <c r="I31">
        <v>20211216</v>
      </c>
      <c r="J31" t="s">
        <v>13</v>
      </c>
      <c r="K31" t="s">
        <v>14</v>
      </c>
      <c r="L31" t="s">
        <v>14</v>
      </c>
      <c r="M31" t="s">
        <v>14</v>
      </c>
      <c r="N31" t="s">
        <v>118</v>
      </c>
      <c r="O31">
        <v>0.505</v>
      </c>
      <c r="P31" t="s">
        <v>65</v>
      </c>
      <c r="Q31">
        <v>250</v>
      </c>
      <c r="R31" t="s">
        <v>189</v>
      </c>
      <c r="S31" t="s">
        <v>18</v>
      </c>
    </row>
    <row r="32" spans="1:19" x14ac:dyDescent="0.25">
      <c r="A32" t="s">
        <v>190</v>
      </c>
      <c r="B32">
        <v>1390</v>
      </c>
      <c r="C32">
        <v>21</v>
      </c>
      <c r="D32" t="s">
        <v>191</v>
      </c>
      <c r="E32" t="s">
        <v>49</v>
      </c>
      <c r="F32">
        <v>275000</v>
      </c>
      <c r="G32">
        <v>479.56</v>
      </c>
      <c r="H32" t="s">
        <v>192</v>
      </c>
      <c r="I32">
        <v>20211216</v>
      </c>
      <c r="J32" t="s">
        <v>193</v>
      </c>
      <c r="K32" t="s">
        <v>194</v>
      </c>
      <c r="L32" t="s">
        <v>14</v>
      </c>
      <c r="M32" t="s">
        <v>195</v>
      </c>
      <c r="N32" t="s">
        <v>15</v>
      </c>
      <c r="O32">
        <v>8.468</v>
      </c>
      <c r="P32" t="s">
        <v>16</v>
      </c>
      <c r="Q32">
        <v>1624</v>
      </c>
      <c r="R32" t="s">
        <v>196</v>
      </c>
      <c r="S32" t="s">
        <v>197</v>
      </c>
    </row>
    <row r="33" spans="1:19" x14ac:dyDescent="0.25">
      <c r="A33" t="s">
        <v>198</v>
      </c>
      <c r="B33">
        <v>1392</v>
      </c>
      <c r="C33">
        <v>21</v>
      </c>
      <c r="D33" t="s">
        <v>199</v>
      </c>
      <c r="E33" t="s">
        <v>49</v>
      </c>
      <c r="F33">
        <v>124000</v>
      </c>
      <c r="G33">
        <v>191.67</v>
      </c>
      <c r="H33" t="s">
        <v>200</v>
      </c>
      <c r="I33">
        <v>20211221</v>
      </c>
      <c r="J33" t="s">
        <v>13</v>
      </c>
      <c r="K33" t="s">
        <v>14</v>
      </c>
      <c r="L33" t="s">
        <v>14</v>
      </c>
      <c r="M33" t="s">
        <v>14</v>
      </c>
      <c r="N33" t="s">
        <v>31</v>
      </c>
      <c r="O33">
        <v>6.5190000000000001</v>
      </c>
      <c r="P33" t="s">
        <v>16</v>
      </c>
      <c r="Q33">
        <v>936</v>
      </c>
      <c r="R33" t="s">
        <v>201</v>
      </c>
      <c r="S33" t="s">
        <v>202</v>
      </c>
    </row>
    <row r="34" spans="1:19" x14ac:dyDescent="0.25">
      <c r="A34" t="s">
        <v>203</v>
      </c>
      <c r="B34">
        <v>1393</v>
      </c>
      <c r="C34">
        <v>21</v>
      </c>
      <c r="D34" t="s">
        <v>162</v>
      </c>
      <c r="E34" t="s">
        <v>146</v>
      </c>
      <c r="F34">
        <v>1000</v>
      </c>
      <c r="G34">
        <v>76.5</v>
      </c>
      <c r="H34" t="s">
        <v>204</v>
      </c>
      <c r="I34">
        <v>20211223</v>
      </c>
      <c r="J34" t="s">
        <v>14</v>
      </c>
      <c r="K34" t="s">
        <v>14</v>
      </c>
      <c r="L34" t="s">
        <v>14</v>
      </c>
      <c r="M34" t="s">
        <v>14</v>
      </c>
      <c r="N34" t="s">
        <v>31</v>
      </c>
      <c r="O34">
        <v>0</v>
      </c>
      <c r="P34" t="s">
        <v>148</v>
      </c>
      <c r="Q34">
        <v>50</v>
      </c>
      <c r="R34" t="s">
        <v>205</v>
      </c>
      <c r="S34" t="s">
        <v>164</v>
      </c>
    </row>
    <row r="35" spans="1:19" x14ac:dyDescent="0.25">
      <c r="A35" t="s">
        <v>206</v>
      </c>
      <c r="B35">
        <v>1395</v>
      </c>
      <c r="C35">
        <v>21</v>
      </c>
      <c r="D35" t="s">
        <v>207</v>
      </c>
      <c r="E35" t="s">
        <v>208</v>
      </c>
      <c r="F35">
        <v>62400</v>
      </c>
      <c r="G35">
        <v>76.5</v>
      </c>
      <c r="H35" t="s">
        <v>209</v>
      </c>
      <c r="I35">
        <v>20211216</v>
      </c>
      <c r="J35" t="s">
        <v>14</v>
      </c>
      <c r="K35" t="s">
        <v>14</v>
      </c>
      <c r="L35" t="s">
        <v>14</v>
      </c>
      <c r="M35" t="s">
        <v>14</v>
      </c>
      <c r="N35" t="s">
        <v>168</v>
      </c>
      <c r="O35">
        <v>5.3220000000000001</v>
      </c>
      <c r="P35" t="s">
        <v>16</v>
      </c>
      <c r="Q35">
        <v>256</v>
      </c>
      <c r="R35" t="s">
        <v>210</v>
      </c>
      <c r="S35" t="s">
        <v>211</v>
      </c>
    </row>
    <row r="36" spans="1:19" x14ac:dyDescent="0.25">
      <c r="A36" t="s">
        <v>212</v>
      </c>
      <c r="B36">
        <v>1397</v>
      </c>
      <c r="C36">
        <v>21</v>
      </c>
      <c r="D36" t="s">
        <v>213</v>
      </c>
      <c r="E36" t="s">
        <v>214</v>
      </c>
      <c r="F36">
        <v>5000</v>
      </c>
      <c r="G36">
        <v>76.5</v>
      </c>
      <c r="H36" t="s">
        <v>215</v>
      </c>
      <c r="I36">
        <v>20211216</v>
      </c>
      <c r="J36" t="s">
        <v>13</v>
      </c>
      <c r="K36" t="s">
        <v>14</v>
      </c>
      <c r="L36" t="s">
        <v>14</v>
      </c>
      <c r="M36" t="s">
        <v>14</v>
      </c>
      <c r="N36" t="s">
        <v>71</v>
      </c>
      <c r="O36">
        <v>4.5860000000000003</v>
      </c>
      <c r="P36" t="s">
        <v>119</v>
      </c>
      <c r="Q36">
        <v>360</v>
      </c>
      <c r="R36" t="s">
        <v>216</v>
      </c>
      <c r="S36" t="s">
        <v>18</v>
      </c>
    </row>
    <row r="37" spans="1:19" x14ac:dyDescent="0.25">
      <c r="A37" t="s">
        <v>217</v>
      </c>
      <c r="B37">
        <v>1400</v>
      </c>
      <c r="C37">
        <v>21</v>
      </c>
      <c r="D37" t="s">
        <v>218</v>
      </c>
      <c r="E37" t="s">
        <v>35</v>
      </c>
      <c r="F37">
        <v>29000</v>
      </c>
      <c r="G37">
        <v>76.5</v>
      </c>
      <c r="H37" t="s">
        <v>219</v>
      </c>
      <c r="I37">
        <v>20211216</v>
      </c>
      <c r="J37" t="s">
        <v>14</v>
      </c>
      <c r="K37" t="s">
        <v>14</v>
      </c>
      <c r="L37" t="s">
        <v>14</v>
      </c>
      <c r="M37" t="s">
        <v>14</v>
      </c>
      <c r="N37" t="s">
        <v>23</v>
      </c>
      <c r="O37">
        <v>3.16</v>
      </c>
      <c r="P37" t="s">
        <v>16</v>
      </c>
      <c r="Q37">
        <v>560</v>
      </c>
      <c r="R37" t="s">
        <v>220</v>
      </c>
      <c r="S37" t="s">
        <v>221</v>
      </c>
    </row>
    <row r="38" spans="1:19" x14ac:dyDescent="0.25">
      <c r="A38" t="s">
        <v>222</v>
      </c>
      <c r="B38">
        <v>1410</v>
      </c>
      <c r="C38">
        <v>21</v>
      </c>
      <c r="D38" t="s">
        <v>80</v>
      </c>
      <c r="E38" t="s">
        <v>81</v>
      </c>
      <c r="F38">
        <v>39432</v>
      </c>
      <c r="G38">
        <v>102</v>
      </c>
      <c r="H38" t="s">
        <v>223</v>
      </c>
      <c r="I38">
        <v>20211221</v>
      </c>
      <c r="J38" t="s">
        <v>14</v>
      </c>
      <c r="K38" t="s">
        <v>14</v>
      </c>
      <c r="L38" t="s">
        <v>14</v>
      </c>
      <c r="M38" t="s">
        <v>14</v>
      </c>
      <c r="N38" t="s">
        <v>43</v>
      </c>
      <c r="O38">
        <v>14.066000000000001</v>
      </c>
      <c r="P38" t="s">
        <v>24</v>
      </c>
      <c r="Q38">
        <v>36</v>
      </c>
      <c r="R38" t="s">
        <v>224</v>
      </c>
      <c r="S38" t="s">
        <v>84</v>
      </c>
    </row>
    <row r="39" spans="1:19" x14ac:dyDescent="0.25">
      <c r="A39" t="s">
        <v>225</v>
      </c>
      <c r="B39">
        <v>1411</v>
      </c>
      <c r="C39">
        <v>21</v>
      </c>
      <c r="D39" t="s">
        <v>226</v>
      </c>
      <c r="E39" t="s">
        <v>49</v>
      </c>
      <c r="F39">
        <v>220000</v>
      </c>
      <c r="G39">
        <v>500.68</v>
      </c>
      <c r="H39" t="s">
        <v>227</v>
      </c>
      <c r="I39">
        <v>20211223</v>
      </c>
      <c r="J39" t="s">
        <v>13</v>
      </c>
      <c r="K39" t="s">
        <v>14</v>
      </c>
      <c r="L39" t="s">
        <v>14</v>
      </c>
      <c r="M39" t="s">
        <v>14</v>
      </c>
      <c r="N39" t="s">
        <v>168</v>
      </c>
      <c r="O39">
        <v>0.27500000000000002</v>
      </c>
      <c r="P39" t="s">
        <v>65</v>
      </c>
      <c r="Q39">
        <v>1807</v>
      </c>
      <c r="R39" t="s">
        <v>228</v>
      </c>
      <c r="S39" t="s">
        <v>229</v>
      </c>
    </row>
    <row r="40" spans="1:19" x14ac:dyDescent="0.25">
      <c r="A40" t="s">
        <v>225</v>
      </c>
      <c r="B40">
        <v>1412</v>
      </c>
      <c r="C40">
        <v>21</v>
      </c>
      <c r="D40" t="s">
        <v>226</v>
      </c>
      <c r="E40" t="s">
        <v>49</v>
      </c>
      <c r="F40">
        <v>220000</v>
      </c>
      <c r="G40">
        <v>504.17</v>
      </c>
      <c r="H40" t="s">
        <v>230</v>
      </c>
      <c r="I40">
        <v>20211223</v>
      </c>
      <c r="J40" t="s">
        <v>13</v>
      </c>
      <c r="K40" t="s">
        <v>14</v>
      </c>
      <c r="L40" t="s">
        <v>14</v>
      </c>
      <c r="M40" t="s">
        <v>14</v>
      </c>
      <c r="N40" t="s">
        <v>168</v>
      </c>
      <c r="O40">
        <v>0.30399999999999999</v>
      </c>
      <c r="P40" t="s">
        <v>65</v>
      </c>
      <c r="Q40">
        <v>1878</v>
      </c>
      <c r="R40" t="s">
        <v>231</v>
      </c>
      <c r="S40" t="s">
        <v>229</v>
      </c>
    </row>
    <row r="41" spans="1:19" x14ac:dyDescent="0.25">
      <c r="A41" t="s">
        <v>232</v>
      </c>
      <c r="B41">
        <v>1416</v>
      </c>
      <c r="C41">
        <v>21</v>
      </c>
      <c r="D41" t="s">
        <v>233</v>
      </c>
      <c r="E41" t="s">
        <v>234</v>
      </c>
      <c r="F41">
        <v>100000</v>
      </c>
      <c r="G41">
        <v>336.18</v>
      </c>
      <c r="H41" t="s">
        <v>235</v>
      </c>
      <c r="I41">
        <v>20211223</v>
      </c>
      <c r="J41" t="s">
        <v>13</v>
      </c>
      <c r="K41" t="s">
        <v>14</v>
      </c>
      <c r="L41" t="s">
        <v>14</v>
      </c>
      <c r="M41" t="s">
        <v>14</v>
      </c>
      <c r="N41" t="s">
        <v>23</v>
      </c>
      <c r="O41">
        <v>0.46899999999999997</v>
      </c>
      <c r="P41" t="s">
        <v>236</v>
      </c>
      <c r="Q41">
        <v>1293</v>
      </c>
      <c r="R41" t="s">
        <v>237</v>
      </c>
      <c r="S41" t="s">
        <v>238</v>
      </c>
    </row>
    <row r="42" spans="1:19" x14ac:dyDescent="0.25">
      <c r="A42" t="s">
        <v>239</v>
      </c>
      <c r="B42">
        <v>1422</v>
      </c>
      <c r="C42">
        <v>21</v>
      </c>
      <c r="D42" t="s">
        <v>240</v>
      </c>
      <c r="E42" t="s">
        <v>241</v>
      </c>
      <c r="F42">
        <v>36000</v>
      </c>
      <c r="G42">
        <v>76.5</v>
      </c>
      <c r="H42" t="s">
        <v>242</v>
      </c>
      <c r="I42">
        <v>20211223</v>
      </c>
      <c r="J42" t="s">
        <v>14</v>
      </c>
      <c r="K42" t="s">
        <v>14</v>
      </c>
      <c r="L42" t="s">
        <v>14</v>
      </c>
      <c r="M42" t="s">
        <v>14</v>
      </c>
      <c r="N42" t="s">
        <v>168</v>
      </c>
      <c r="O42">
        <v>5.18</v>
      </c>
      <c r="P42" t="s">
        <v>89</v>
      </c>
      <c r="Q42">
        <v>360</v>
      </c>
      <c r="R42" t="s">
        <v>243</v>
      </c>
      <c r="S42" t="s">
        <v>244</v>
      </c>
    </row>
    <row r="43" spans="1:19" x14ac:dyDescent="0.25">
      <c r="A43" t="s">
        <v>245</v>
      </c>
      <c r="B43">
        <v>1423</v>
      </c>
      <c r="C43">
        <v>21</v>
      </c>
      <c r="D43" t="s">
        <v>246</v>
      </c>
      <c r="E43" t="s">
        <v>129</v>
      </c>
      <c r="F43">
        <v>50000</v>
      </c>
      <c r="G43">
        <v>220.32</v>
      </c>
      <c r="H43" t="s">
        <v>247</v>
      </c>
      <c r="I43">
        <v>20211223</v>
      </c>
      <c r="J43" t="s">
        <v>14</v>
      </c>
      <c r="K43" t="s">
        <v>14</v>
      </c>
      <c r="L43" t="s">
        <v>14</v>
      </c>
      <c r="M43" t="s">
        <v>14</v>
      </c>
      <c r="N43" t="s">
        <v>168</v>
      </c>
      <c r="O43">
        <v>2.1059999999999999</v>
      </c>
      <c r="P43" t="s">
        <v>16</v>
      </c>
      <c r="Q43">
        <v>1200</v>
      </c>
      <c r="R43" t="s">
        <v>248</v>
      </c>
      <c r="S43" t="s">
        <v>18</v>
      </c>
    </row>
    <row r="44" spans="1:19" x14ac:dyDescent="0.25">
      <c r="F44" s="3">
        <f>SUM(F2:F43)</f>
        <v>169457797</v>
      </c>
      <c r="G44" s="2">
        <f>SUM(G2:G43)</f>
        <v>144461.79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Southers</dc:creator>
  <cp:lastModifiedBy>Renee Southers</cp:lastModifiedBy>
  <dcterms:created xsi:type="dcterms:W3CDTF">2022-01-04T15:04:27Z</dcterms:created>
  <dcterms:modified xsi:type="dcterms:W3CDTF">2022-01-05T14:58:14Z</dcterms:modified>
</cp:coreProperties>
</file>