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outhers\Desktop\website reports\2022\"/>
    </mc:Choice>
  </mc:AlternateContent>
  <xr:revisionPtr revIDLastSave="0" documentId="13_ncr:1_{AF1BCCC2-1F90-4062-9B2D-F9C8B5FC057C}" xr6:coauthVersionLast="36" xr6:coauthVersionMax="36" xr10:uidLastSave="{00000000-0000-0000-0000-000000000000}"/>
  <bookViews>
    <workbookView xWindow="0" yWindow="0" windowWidth="19200" windowHeight="11385" xr2:uid="{ACC69AC8-5555-422F-934A-46714B4064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</calcChain>
</file>

<file path=xl/sharedStrings.xml><?xml version="1.0" encoding="utf-8"?>
<sst xmlns="http://schemas.openxmlformats.org/spreadsheetml/2006/main" count="606" uniqueCount="294">
  <si>
    <t>Ivy Properties, LLC</t>
  </si>
  <si>
    <t>c/o Scott Williams, P.O. Box 788, Fishersville, VA 22939</t>
  </si>
  <si>
    <t>MYERS CORNER LOT 21</t>
  </si>
  <si>
    <t/>
  </si>
  <si>
    <t xml:space="preserve">     WAYNE</t>
  </si>
  <si>
    <t>B-G</t>
  </si>
  <si>
    <t>66C1(7)21</t>
  </si>
  <si>
    <t>CRESCENT DEVELOPMENT</t>
  </si>
  <si>
    <t>Emmanuel Church of the Brethren</t>
  </si>
  <si>
    <t>c/o James Armentrout Construction, 4290 Lucy Long Dr., Harrisonburg, VA 22801</t>
  </si>
  <si>
    <t>Finishing Basement for Classrooms &amp; Storage</t>
  </si>
  <si>
    <t>EMMANUEL CHURCH OF THE      Brethren</t>
  </si>
  <si>
    <t xml:space="preserve">     NORTH RIVER</t>
  </si>
  <si>
    <t>GA</t>
  </si>
  <si>
    <t>4-53B</t>
  </si>
  <si>
    <t>JAMES M. ARMENTROUT CONST</t>
  </si>
  <si>
    <t>Larner, John W.</t>
  </si>
  <si>
    <t>c/o JES Construction, LLC, 456 Old Courthouse Rd., Appomattox, VA 24522</t>
  </si>
  <si>
    <t>Foundation Repair</t>
  </si>
  <si>
    <t>RT. 250</t>
  </si>
  <si>
    <t xml:space="preserve">     PASTURES</t>
  </si>
  <si>
    <t>34-60U</t>
  </si>
  <si>
    <t>JES CONSTRUCTION, LLC</t>
  </si>
  <si>
    <t>McCray, William Hunter</t>
  </si>
  <si>
    <t>DUSTY OAK LN.</t>
  </si>
  <si>
    <t xml:space="preserve">     SOUTH RIVER</t>
  </si>
  <si>
    <t>85-95</t>
  </si>
  <si>
    <t>Belle Meade Enterprises, LLC</t>
  </si>
  <si>
    <t>5289 Spring Hill Road, Mount Solon, VA 22843</t>
  </si>
  <si>
    <t>Alterations/Addition to Dwelling</t>
  </si>
  <si>
    <t>RT. 753</t>
  </si>
  <si>
    <t>CLARK &amp; BRADSHAW, PC</t>
  </si>
  <si>
    <t>92 N LIBERTY STREET</t>
  </si>
  <si>
    <t>HARRISONBURG, VA</t>
  </si>
  <si>
    <t>18-16</t>
  </si>
  <si>
    <t>STONEPOINT CONST., LLC</t>
  </si>
  <si>
    <t>Woodlands Associates, LLC</t>
  </si>
  <si>
    <t>832 Greenville Ave., Staunton, VA 24401</t>
  </si>
  <si>
    <t>Dwelling</t>
  </si>
  <si>
    <t>SPRING LAKES LOT 51</t>
  </si>
  <si>
    <t>WOODS ROGERS, PLC</t>
  </si>
  <si>
    <t>123 E MAIN STREET</t>
  </si>
  <si>
    <t>5TH FLOOR</t>
  </si>
  <si>
    <t>CHARLOTTESVILLE, VA</t>
  </si>
  <si>
    <t xml:space="preserve">     BEVERLEY MANOR</t>
  </si>
  <si>
    <t>PUD</t>
  </si>
  <si>
    <t>55G(7)51</t>
  </si>
  <si>
    <t>GEORGE OWEN CONSTRUCTION</t>
  </si>
  <si>
    <t>Shelest Dmitriy S. &amp; Jennifer</t>
  </si>
  <si>
    <t>32 Stuart St., Verona, VA 24482</t>
  </si>
  <si>
    <t>Chimney</t>
  </si>
  <si>
    <t>LEE JACKSON HEIGHTS LOT 1   Blk. 2</t>
  </si>
  <si>
    <t>SF10</t>
  </si>
  <si>
    <t>36B(1)11-2</t>
  </si>
  <si>
    <t>Owner Contracted</t>
  </si>
  <si>
    <t>Marshall, Matthew S.</t>
  </si>
  <si>
    <t>193 Howardsville Tpke., Stuarts Draft, VA 24477</t>
  </si>
  <si>
    <t>Detached Garage</t>
  </si>
  <si>
    <t>RT. 610</t>
  </si>
  <si>
    <t>84B1(1)1</t>
  </si>
  <si>
    <t>Conner, Larry W. &amp; Susan D.</t>
  </si>
  <si>
    <t>67 Heizers Tanyard Rd., Churchville, VA 24421</t>
  </si>
  <si>
    <t>Demolish Dwelling</t>
  </si>
  <si>
    <t>RT. 724</t>
  </si>
  <si>
    <t>33-20</t>
  </si>
  <si>
    <t>Yoder, Gary D. &amp; Jewel M.</t>
  </si>
  <si>
    <t>c/o Padgett Window &amp; Door Inc., 4768 South Valley Pike, Rockingham, VA 22801</t>
  </si>
  <si>
    <t>Screen Porch</t>
  </si>
  <si>
    <t>RT.608</t>
  </si>
  <si>
    <t xml:space="preserve">     MIDDLE RIVER</t>
  </si>
  <si>
    <t>38-70K</t>
  </si>
  <si>
    <t>PADGETT WINDOW &amp; DOOR,INC</t>
  </si>
  <si>
    <t>Davis, Andrew W. &amp; Molly R.</t>
  </si>
  <si>
    <t>28 Miller Rd., Waynesboro, VA 22980</t>
  </si>
  <si>
    <t>Covered Porch</t>
  </si>
  <si>
    <t>RT. 797</t>
  </si>
  <si>
    <t>57-30E</t>
  </si>
  <si>
    <t>BEALL'S REMODELING &amp; CONS</t>
  </si>
  <si>
    <t>Goscha, Rory B. &amp; Catherine S.</t>
  </si>
  <si>
    <t>142 Mount Ida Lane, Staunton, VA 24401</t>
  </si>
  <si>
    <t>MOUNT IDA LANE</t>
  </si>
  <si>
    <t>NONE DESIGNATED</t>
  </si>
  <si>
    <t xml:space="preserve">     RIVERHEADS</t>
  </si>
  <si>
    <t>73-40R</t>
  </si>
  <si>
    <t>Oaktree Buiders, Inc.</t>
  </si>
  <si>
    <t>1960 Knightly Mill Rd., Fort Defiance, VA 24437</t>
  </si>
  <si>
    <t>BRIDGEPORT LOT 163</t>
  </si>
  <si>
    <t>WHITESELL, ANGELA V., ESQ</t>
  </si>
  <si>
    <t>PO BOX 235</t>
  </si>
  <si>
    <t>STAUNTON, VA</t>
  </si>
  <si>
    <t>SF15</t>
  </si>
  <si>
    <t>67C3(3)163</t>
  </si>
  <si>
    <t>OAKTREE BUILDERS, INC.</t>
  </si>
  <si>
    <t>Redifer, Denise L.</t>
  </si>
  <si>
    <t>c/o CMH Homes, Attn: Teresa Kite, 3820 S Main Street, Harrisonburg, VA 22801</t>
  </si>
  <si>
    <t>SKYVIEW LOT 3</t>
  </si>
  <si>
    <t>BLUE MAPLE TITLE</t>
  </si>
  <si>
    <t>727 LEE HWY. STE. 105</t>
  </si>
  <si>
    <t>VERONA, VA</t>
  </si>
  <si>
    <t>65B(1)3-7</t>
  </si>
  <si>
    <t>CMH HOMES, INC.</t>
  </si>
  <si>
    <t>Metlenko, Josephy M. &amp; Krystsina</t>
  </si>
  <si>
    <t>c/o SKAC, LLC, 3363 Spaders Church Road, Rockingham, VA 22801</t>
  </si>
  <si>
    <t>RT. 646</t>
  </si>
  <si>
    <t>MEMBERS TITLE</t>
  </si>
  <si>
    <t>1675A VIRGINIA AVENUE</t>
  </si>
  <si>
    <t>11-64E</t>
  </si>
  <si>
    <t>SKAC, LLC</t>
  </si>
  <si>
    <t>Brimhall, Craig Marsden &amp; Melanie</t>
  </si>
  <si>
    <t>c/o HQC, Inc., PO Box 863, Broadway, VA 22815</t>
  </si>
  <si>
    <t>Addition to Dwelling</t>
  </si>
  <si>
    <t>RT.778</t>
  </si>
  <si>
    <t>39-96B</t>
  </si>
  <si>
    <t>HIGH QUALITY CONSTRUCTION</t>
  </si>
  <si>
    <t>Thorpe, Phillip &amp; Linda</t>
  </si>
  <si>
    <t>1746 Barrenridge Road, Staunton, VA 24401</t>
  </si>
  <si>
    <t>Swimming Pool</t>
  </si>
  <si>
    <t>RT. 642</t>
  </si>
  <si>
    <t>57-2T</t>
  </si>
  <si>
    <t>Effinger, Joel Daniel &amp; Kristen S.</t>
  </si>
  <si>
    <t>301 Guthrie Road, Stuarts Draft, VA 24477</t>
  </si>
  <si>
    <t>RT. 652</t>
  </si>
  <si>
    <t>74F(1)3</t>
  </si>
  <si>
    <t>Mitchell, Joshua T. &amp; Sallie L.</t>
  </si>
  <si>
    <t>c/o Valley Custom Homes, Inc., 2040 Deyerle Ave., Ste. 205, Harrisonburg, VA 22801</t>
  </si>
  <si>
    <t>RT. 11</t>
  </si>
  <si>
    <t>VALLEY SOUTHERN TITLE</t>
  </si>
  <si>
    <t>410 NEFF AVENUE</t>
  </si>
  <si>
    <t>37-99C</t>
  </si>
  <si>
    <t>VALLEY CUSTOM HOMES, INC.</t>
  </si>
  <si>
    <t>17 Country Estate Blvd., Crimora, VA 24431</t>
  </si>
  <si>
    <t>Decks</t>
  </si>
  <si>
    <t>COUNTRY ESTATE LOT 19</t>
  </si>
  <si>
    <t>MHP</t>
  </si>
  <si>
    <t>49-57G&amp;88&amp;57P</t>
  </si>
  <si>
    <t>COUNTRY EST. HOUSING, LC</t>
  </si>
  <si>
    <t>Bailey, Darrell G. &amp; Barbara R.</t>
  </si>
  <si>
    <t>c/o Premier Vinyl, LLC, 223 Old River Rd., Bridgewater, VA 22812</t>
  </si>
  <si>
    <t>POND VIEW LN.</t>
  </si>
  <si>
    <t>28-2A</t>
  </si>
  <si>
    <t>PREMIER VINYL, LLC</t>
  </si>
  <si>
    <t>Milmont Properties, LLC</t>
  </si>
  <si>
    <t>48 Milmont Drive, Waynesboro, VA 22980</t>
  </si>
  <si>
    <t>Remodel Dwelling</t>
  </si>
  <si>
    <t>MILMONT DRIVE</t>
  </si>
  <si>
    <t>75-58G</t>
  </si>
  <si>
    <t>Withrow, Mitchell, Jr. &amp; Holly</t>
  </si>
  <si>
    <t>c/o Custom Contracting of Virginia, 10921 Cook Town Rd., Bridgewater, VA 22812</t>
  </si>
  <si>
    <t>WILKERSON FARM ESTATE, LO   Blk. 2</t>
  </si>
  <si>
    <t>82B(1)6-2</t>
  </si>
  <si>
    <t>CUSTOM CONTRACTING OF VA</t>
  </si>
  <si>
    <t>Shields Investment Co., LLC</t>
  </si>
  <si>
    <t>c/o Kinsey Neon &amp; Sign Co., Inc., 1639 Granby St., Ste. B, Roanoke, VA 24012</t>
  </si>
  <si>
    <t>Attached Sign</t>
  </si>
  <si>
    <t>BROADMOOR PLAZA</t>
  </si>
  <si>
    <t>84F(7)3</t>
  </si>
  <si>
    <t>KINSEY NEON &amp; SIGN CO,INC</t>
  </si>
  <si>
    <t>Simonetti, Devon C.</t>
  </si>
  <si>
    <t>c/o Bryan Nesselrodt Construction, 5335 Valley Branch Rd., Mount Crawford, VA 22841</t>
  </si>
  <si>
    <t>RT. 746</t>
  </si>
  <si>
    <t>BOTKIN, MARK W.</t>
  </si>
  <si>
    <t>3190 PEOPLES DRIVE</t>
  </si>
  <si>
    <t>26-86E</t>
  </si>
  <si>
    <t>BRYAN A. NESSELRODT CONST</t>
  </si>
  <si>
    <t>Lundy, Lucinda Fairburn</t>
  </si>
  <si>
    <t>c/o Beck Builders of Virginia, LLC, 356 S. Main St., Harrisonburg, VA 22801</t>
  </si>
  <si>
    <t>RT. 829</t>
  </si>
  <si>
    <t>PENROD, DAVID</t>
  </si>
  <si>
    <t>342 S. MAIN STREET</t>
  </si>
  <si>
    <t>17-23</t>
  </si>
  <si>
    <t>BECK BUILDERS OF VIRGINIA</t>
  </si>
  <si>
    <t>Sanders,David J. &amp; Deavor, Doris A.</t>
  </si>
  <si>
    <t>c/o Old World Carpentry, LLC, 102 Pelham Drive, Waynesboro, VA 22980</t>
  </si>
  <si>
    <t>CHINQUAPIN LOT 27, BLOCK    Section 3</t>
  </si>
  <si>
    <t>SF</t>
  </si>
  <si>
    <t>77C1(3)27-1</t>
  </si>
  <si>
    <t>OLD WORLD CARPENTRY, LLC</t>
  </si>
  <si>
    <t>Sullivan, Earl M., Sr. &amp; Betsy B.</t>
  </si>
  <si>
    <t>c/o JES Construction, LLC, 456 Old Courthouse Road, Appomattox, VA 24522</t>
  </si>
  <si>
    <t>IVY RIDGE LOT 7, SEC. 1</t>
  </si>
  <si>
    <t>AR</t>
  </si>
  <si>
    <t>75H(7)7</t>
  </si>
  <si>
    <t>Bagley, Robert B. &amp; Allison L.</t>
  </si>
  <si>
    <t>c/o River Pools &amp; Spas, 196 Selftown Rd., Warsaw, VA 22572</t>
  </si>
  <si>
    <t>RT. 728</t>
  </si>
  <si>
    <t>35-24D</t>
  </si>
  <si>
    <t>RIVER POOLS &amp; SPAS, INC.</t>
  </si>
  <si>
    <t>Beatty, Keith A. &amp; Katie</t>
  </si>
  <si>
    <t>277 Twin Hill Road, Stuarts Draft, VA 24477</t>
  </si>
  <si>
    <t>Enclose Deck for Sunroom</t>
  </si>
  <si>
    <t>RT. 653</t>
  </si>
  <si>
    <t>75-43B</t>
  </si>
  <si>
    <t>Batton, Alan M. &amp; James, Emma C.</t>
  </si>
  <si>
    <t>c/o Wells Home Builders, PO Box 1605, Waynesboro, VA 22980</t>
  </si>
  <si>
    <t>RT. 861</t>
  </si>
  <si>
    <t>29A(2)7A</t>
  </si>
  <si>
    <t>WELLS HOME BUILDERS, LLC</t>
  </si>
  <si>
    <t>Oaktree Builders, Inc.</t>
  </si>
  <si>
    <t>1960 Knightly Mill Road, Fort Defiance, VA 24437</t>
  </si>
  <si>
    <t>BRIDGEPORT LOT 64, SEC. 2   Phase 2</t>
  </si>
  <si>
    <t>67C3(3)64</t>
  </si>
  <si>
    <t>Balint, Bart W. &amp; Melanie</t>
  </si>
  <si>
    <t>c/o Altenergy, Inc., 331 N. Lewis St., Staunton, VA 24401</t>
  </si>
  <si>
    <t>Solar Panels</t>
  </si>
  <si>
    <t>RT. 752</t>
  </si>
  <si>
    <t>18-58D</t>
  </si>
  <si>
    <t>ALTENERGY, INC.</t>
  </si>
  <si>
    <t>Calhoun, Phil &amp; Valerie</t>
  </si>
  <si>
    <t>Vent Crawlspace</t>
  </si>
  <si>
    <t>WINTERGREEN LOT 91</t>
  </si>
  <si>
    <t>98A(1)91</t>
  </si>
  <si>
    <t>DWS Properties, LLC</t>
  </si>
  <si>
    <t>c/o Keith Clark, 727 Lee Highway, Verona, VA 24482</t>
  </si>
  <si>
    <t>46A(1)5</t>
  </si>
  <si>
    <t>Johnson, Emily R. &amp; Dylan B.</t>
  </si>
  <si>
    <t>c/o Synergy Home Crafters, 2503 Jefferson Hwy., Waynesboro, VA 22980</t>
  </si>
  <si>
    <t>RT. 696</t>
  </si>
  <si>
    <t>TYLER, BRUCE K.</t>
  </si>
  <si>
    <t>P.O. BOX 6</t>
  </si>
  <si>
    <t>FAX #: 540-943-0720</t>
  </si>
  <si>
    <t>AFTON, VA</t>
  </si>
  <si>
    <t>27-89F</t>
  </si>
  <si>
    <t>SYNERGY HOME CRAFTERS,LLC</t>
  </si>
  <si>
    <t>c/o George Owen Construction, LLC, 832 Greenville Avenue, Staunton, VA 24401</t>
  </si>
  <si>
    <t>SPRING LAKES LOT 21, SEC.   Phase 2</t>
  </si>
  <si>
    <t>55G(9)21</t>
  </si>
  <si>
    <t>SPRING LAKES LOT 22, SEC.   Phase 2</t>
  </si>
  <si>
    <t>55G(9)22</t>
  </si>
  <si>
    <t>SPRING LAKES LOT 23, SEC.   Phase 2</t>
  </si>
  <si>
    <t>55G(9)23</t>
  </si>
  <si>
    <t>SPRING LAKES LOT 24, SEC.   Phase 2</t>
  </si>
  <si>
    <t>55G(9)24</t>
  </si>
  <si>
    <t>Blackburn, Melinda F.</t>
  </si>
  <si>
    <t>422 Walnut Hills Rd., Staunton, VA 24401</t>
  </si>
  <si>
    <t>Storage Building</t>
  </si>
  <si>
    <t>RT. 655</t>
  </si>
  <si>
    <t>74-42E</t>
  </si>
  <si>
    <t>Sager, Mark A. &amp; Whitney L.</t>
  </si>
  <si>
    <t>152 Windsor Drive, Fishersville, VA 22939</t>
  </si>
  <si>
    <t xml:space="preserve">Finishing Basement  </t>
  </si>
  <si>
    <t>WINDWARD POINTE LOT 26,SE</t>
  </si>
  <si>
    <t>SFP</t>
  </si>
  <si>
    <t>67A3(1)26</t>
  </si>
  <si>
    <t>Robinson, Boyd &amp; Samantha</t>
  </si>
  <si>
    <t>350 Mill Creek Ln., Stuarts Draft, VA 24477</t>
  </si>
  <si>
    <t>Demolish Mfg. Home</t>
  </si>
  <si>
    <t>RT. 855</t>
  </si>
  <si>
    <t>92-23</t>
  </si>
  <si>
    <t>Country Estate Housing, LC</t>
  </si>
  <si>
    <t>HOPE CREST LOT 11</t>
  </si>
  <si>
    <t>59-128A</t>
  </si>
  <si>
    <t>Cunningham, Thomas M. &amp; Kim M.</t>
  </si>
  <si>
    <t>7 Turkey Top Circle, West Augusta, VA 24485</t>
  </si>
  <si>
    <t>DEERFIELD VALLEY CAMPS      Lot 25, Unit III</t>
  </si>
  <si>
    <t>22A(4)25</t>
  </si>
  <si>
    <t>Coffaro, Brian R. &amp; Julie M.</t>
  </si>
  <si>
    <t>19 Walking Stick Lane, Crimora, VA 24431</t>
  </si>
  <si>
    <t>WALKING STICK LANE</t>
  </si>
  <si>
    <t>48-154</t>
  </si>
  <si>
    <t>CAROLINA CARPORTS INC.</t>
  </si>
  <si>
    <t>Panattoni Development Company, INC.</t>
  </si>
  <si>
    <t>c/o Gray Construction, 711 South Main St., Mount Crawford, VA 22841</t>
  </si>
  <si>
    <t xml:space="preserve">Deck </t>
  </si>
  <si>
    <t>PROJECT VALLEY</t>
  </si>
  <si>
    <t>GI</t>
  </si>
  <si>
    <t>66D(2)27</t>
  </si>
  <si>
    <t>GRAY CONSTRUCTION</t>
  </si>
  <si>
    <t>H2 Holdings, LLC</t>
  </si>
  <si>
    <t>15 Primrose Court, Waynesboro, VA 22980</t>
  </si>
  <si>
    <t>Remodel Lodge</t>
  </si>
  <si>
    <t>GREY PINE LODGE</t>
  </si>
  <si>
    <t>77-30D</t>
  </si>
  <si>
    <t>Wise, Emma Jean, Trustee</t>
  </si>
  <si>
    <t>19-155</t>
  </si>
  <si>
    <t>SUSTAINABLE SOLUTIONS</t>
  </si>
  <si>
    <t>Name</t>
  </si>
  <si>
    <t>Permit #</t>
  </si>
  <si>
    <t>Permit Year</t>
  </si>
  <si>
    <t>Mailing Address</t>
  </si>
  <si>
    <t>Description of Work</t>
  </si>
  <si>
    <t>Value</t>
  </si>
  <si>
    <t>Fee</t>
  </si>
  <si>
    <t>Site Address</t>
  </si>
  <si>
    <t>Date Issued</t>
  </si>
  <si>
    <t>Mechanics Lien Agent</t>
  </si>
  <si>
    <t>MLA Cont.</t>
  </si>
  <si>
    <t>District</t>
  </si>
  <si>
    <t>Acreage</t>
  </si>
  <si>
    <t>Zoning</t>
  </si>
  <si>
    <t>Sq. Ft.</t>
  </si>
  <si>
    <t>Tax Map</t>
  </si>
  <si>
    <t>Contractor</t>
  </si>
  <si>
    <t>c/o Sustainable Solutions of VA, 1583 CF Pours Dr., Harrisonburg, VA 22802</t>
  </si>
  <si>
    <t>Finishing Interior of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</si>
</sst>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64" fontId="2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01B8A-D404-45BB-AB20-3D8C829933FA}">
  <dimension ref="A1:S51"/>
  <sheetViews>
    <sheetView tabSelected="1" workbookViewId="0">
      <selection activeCell="E5" sqref="E5"/>
    </sheetView>
  </sheetViews>
  <sheetFormatPr defaultRowHeight="15" x14ac:dyDescent="0.25"/>
  <cols>
    <col min="1" max="1" width="36.42578125" bestFit="1" customWidth="1"/>
    <col min="3" max="3" width="11.42578125" bestFit="1" customWidth="1"/>
    <col min="4" max="4" width="78.5703125" bestFit="1" customWidth="1"/>
    <col min="5" max="5" width="45.140625" bestFit="1" customWidth="1"/>
    <col min="6" max="6" width="10.28515625" style="5" customWidth="1"/>
    <col min="7" max="7" width="10.5703125" style="3" bestFit="1" customWidth="1"/>
    <col min="8" max="8" width="39.140625" bestFit="1" customWidth="1"/>
    <col min="10" max="10" width="25.85546875" bestFit="1" customWidth="1"/>
    <col min="11" max="11" width="23" bestFit="1" customWidth="1"/>
    <col min="12" max="12" width="19" bestFit="1" customWidth="1"/>
    <col min="13" max="13" width="20.5703125" bestFit="1" customWidth="1"/>
    <col min="14" max="14" width="19.28515625" bestFit="1" customWidth="1"/>
    <col min="19" max="19" width="29.85546875" bestFit="1" customWidth="1"/>
  </cols>
  <sheetData>
    <row r="1" spans="1:19" s="1" customFormat="1" x14ac:dyDescent="0.25">
      <c r="A1" s="1" t="s">
        <v>275</v>
      </c>
      <c r="B1" s="1" t="s">
        <v>276</v>
      </c>
      <c r="C1" s="1" t="s">
        <v>277</v>
      </c>
      <c r="D1" s="1" t="s">
        <v>278</v>
      </c>
      <c r="E1" s="1" t="s">
        <v>279</v>
      </c>
      <c r="F1" s="4" t="s">
        <v>280</v>
      </c>
      <c r="G1" s="2" t="s">
        <v>281</v>
      </c>
      <c r="H1" s="1" t="s">
        <v>282</v>
      </c>
      <c r="I1" s="1" t="s">
        <v>283</v>
      </c>
      <c r="J1" s="1" t="s">
        <v>284</v>
      </c>
      <c r="K1" s="1" t="s">
        <v>285</v>
      </c>
      <c r="L1" s="1" t="s">
        <v>285</v>
      </c>
      <c r="M1" s="1" t="s">
        <v>285</v>
      </c>
      <c r="N1" s="1" t="s">
        <v>286</v>
      </c>
      <c r="O1" s="1" t="s">
        <v>287</v>
      </c>
      <c r="P1" s="1" t="s">
        <v>288</v>
      </c>
      <c r="Q1" s="1" t="s">
        <v>289</v>
      </c>
      <c r="R1" s="1" t="s">
        <v>290</v>
      </c>
      <c r="S1" s="1" t="s">
        <v>291</v>
      </c>
    </row>
    <row r="2" spans="1:19" x14ac:dyDescent="0.25">
      <c r="A2" t="s">
        <v>0</v>
      </c>
      <c r="B2">
        <v>36</v>
      </c>
      <c r="C2">
        <v>21</v>
      </c>
      <c r="D2" t="s">
        <v>1</v>
      </c>
      <c r="E2" t="s">
        <v>293</v>
      </c>
      <c r="F2" s="5">
        <v>920000</v>
      </c>
      <c r="G2" s="3">
        <v>320.57</v>
      </c>
      <c r="H2" t="s">
        <v>2</v>
      </c>
      <c r="I2">
        <v>20220222</v>
      </c>
      <c r="J2" t="s">
        <v>3</v>
      </c>
      <c r="L2" t="s">
        <v>3</v>
      </c>
      <c r="M2" t="s">
        <v>3</v>
      </c>
      <c r="N2" t="s">
        <v>4</v>
      </c>
      <c r="O2">
        <v>1.1859999999999999</v>
      </c>
      <c r="P2" t="s">
        <v>5</v>
      </c>
      <c r="Q2">
        <v>1746</v>
      </c>
      <c r="R2" t="s">
        <v>6</v>
      </c>
      <c r="S2" t="s">
        <v>7</v>
      </c>
    </row>
    <row r="3" spans="1:19" x14ac:dyDescent="0.25">
      <c r="A3" t="s">
        <v>8</v>
      </c>
      <c r="B3">
        <v>38</v>
      </c>
      <c r="C3">
        <v>22</v>
      </c>
      <c r="D3" t="s">
        <v>9</v>
      </c>
      <c r="E3" t="s">
        <v>10</v>
      </c>
      <c r="F3" s="5">
        <v>57000</v>
      </c>
      <c r="G3" s="3">
        <v>457.53</v>
      </c>
      <c r="H3" t="s">
        <v>11</v>
      </c>
      <c r="I3">
        <v>20220207</v>
      </c>
      <c r="J3" t="s">
        <v>3</v>
      </c>
      <c r="K3" t="s">
        <v>3</v>
      </c>
      <c r="L3" t="s">
        <v>3</v>
      </c>
      <c r="M3" t="s">
        <v>3</v>
      </c>
      <c r="N3" t="s">
        <v>12</v>
      </c>
      <c r="O3">
        <v>4.141</v>
      </c>
      <c r="P3" t="s">
        <v>13</v>
      </c>
      <c r="Q3">
        <v>2492</v>
      </c>
      <c r="R3" t="s">
        <v>14</v>
      </c>
      <c r="S3" t="s">
        <v>15</v>
      </c>
    </row>
    <row r="4" spans="1:19" x14ac:dyDescent="0.25">
      <c r="A4" t="s">
        <v>16</v>
      </c>
      <c r="B4">
        <v>39</v>
      </c>
      <c r="C4">
        <v>22</v>
      </c>
      <c r="D4" t="s">
        <v>17</v>
      </c>
      <c r="E4" t="s">
        <v>18</v>
      </c>
      <c r="F4" s="5">
        <v>7000</v>
      </c>
      <c r="G4" s="3">
        <v>76.5</v>
      </c>
      <c r="H4" t="s">
        <v>19</v>
      </c>
      <c r="I4">
        <v>20220207</v>
      </c>
      <c r="J4" t="s">
        <v>3</v>
      </c>
      <c r="K4" t="s">
        <v>3</v>
      </c>
      <c r="L4" t="s">
        <v>3</v>
      </c>
      <c r="M4" t="s">
        <v>3</v>
      </c>
      <c r="N4" t="s">
        <v>20</v>
      </c>
      <c r="O4">
        <v>2.63</v>
      </c>
      <c r="P4" t="s">
        <v>13</v>
      </c>
      <c r="Q4">
        <v>0</v>
      </c>
      <c r="R4" t="s">
        <v>21</v>
      </c>
      <c r="S4" t="s">
        <v>22</v>
      </c>
    </row>
    <row r="5" spans="1:19" x14ac:dyDescent="0.25">
      <c r="A5" t="s">
        <v>23</v>
      </c>
      <c r="B5">
        <v>59</v>
      </c>
      <c r="C5">
        <v>22</v>
      </c>
      <c r="D5" t="s">
        <v>17</v>
      </c>
      <c r="E5" t="s">
        <v>18</v>
      </c>
      <c r="F5" s="5">
        <v>3500</v>
      </c>
      <c r="G5" s="3">
        <v>76.5</v>
      </c>
      <c r="H5" t="s">
        <v>24</v>
      </c>
      <c r="I5">
        <v>20220207</v>
      </c>
      <c r="J5" t="s">
        <v>3</v>
      </c>
      <c r="K5" t="s">
        <v>3</v>
      </c>
      <c r="L5" t="s">
        <v>3</v>
      </c>
      <c r="M5" t="s">
        <v>3</v>
      </c>
      <c r="N5" t="s">
        <v>25</v>
      </c>
      <c r="O5">
        <v>1</v>
      </c>
      <c r="P5" t="s">
        <v>13</v>
      </c>
      <c r="Q5">
        <v>0</v>
      </c>
      <c r="R5" t="s">
        <v>26</v>
      </c>
      <c r="S5" t="s">
        <v>22</v>
      </c>
    </row>
    <row r="6" spans="1:19" x14ac:dyDescent="0.25">
      <c r="A6" t="s">
        <v>27</v>
      </c>
      <c r="B6">
        <v>70</v>
      </c>
      <c r="C6">
        <v>22</v>
      </c>
      <c r="D6" t="s">
        <v>28</v>
      </c>
      <c r="E6" t="s">
        <v>29</v>
      </c>
      <c r="F6" s="5">
        <v>310000</v>
      </c>
      <c r="G6" s="3">
        <v>204.16</v>
      </c>
      <c r="H6" t="s">
        <v>30</v>
      </c>
      <c r="I6">
        <v>20220207</v>
      </c>
      <c r="J6" t="s">
        <v>31</v>
      </c>
      <c r="K6" t="s">
        <v>32</v>
      </c>
      <c r="L6" t="s">
        <v>33</v>
      </c>
      <c r="M6" t="s">
        <v>3</v>
      </c>
      <c r="N6" t="s">
        <v>12</v>
      </c>
      <c r="O6">
        <v>120.895</v>
      </c>
      <c r="P6" t="s">
        <v>13</v>
      </c>
      <c r="Q6">
        <v>976</v>
      </c>
      <c r="R6" t="s">
        <v>34</v>
      </c>
      <c r="S6" t="s">
        <v>35</v>
      </c>
    </row>
    <row r="7" spans="1:19" x14ac:dyDescent="0.25">
      <c r="A7" t="s">
        <v>36</v>
      </c>
      <c r="B7">
        <v>71</v>
      </c>
      <c r="C7">
        <v>22</v>
      </c>
      <c r="D7" t="s">
        <v>37</v>
      </c>
      <c r="E7" t="s">
        <v>38</v>
      </c>
      <c r="F7" s="5">
        <v>320000</v>
      </c>
      <c r="G7" s="3">
        <v>714.75</v>
      </c>
      <c r="H7" t="s">
        <v>39</v>
      </c>
      <c r="I7">
        <v>20220207</v>
      </c>
      <c r="J7" t="s">
        <v>40</v>
      </c>
      <c r="K7" t="s">
        <v>41</v>
      </c>
      <c r="L7" t="s">
        <v>42</v>
      </c>
      <c r="M7" t="s">
        <v>43</v>
      </c>
      <c r="N7" t="s">
        <v>44</v>
      </c>
      <c r="O7">
        <v>0.33400000000000002</v>
      </c>
      <c r="P7" t="s">
        <v>45</v>
      </c>
      <c r="Q7">
        <v>2151</v>
      </c>
      <c r="R7" t="s">
        <v>46</v>
      </c>
      <c r="S7" t="s">
        <v>47</v>
      </c>
    </row>
    <row r="8" spans="1:19" x14ac:dyDescent="0.25">
      <c r="A8" t="s">
        <v>48</v>
      </c>
      <c r="B8">
        <v>73</v>
      </c>
      <c r="C8">
        <v>22</v>
      </c>
      <c r="D8" t="s">
        <v>49</v>
      </c>
      <c r="E8" t="s">
        <v>50</v>
      </c>
      <c r="F8" s="5">
        <v>1600</v>
      </c>
      <c r="G8" s="3">
        <v>76.5</v>
      </c>
      <c r="H8" t="s">
        <v>51</v>
      </c>
      <c r="I8">
        <v>20220207</v>
      </c>
      <c r="J8" t="s">
        <v>3</v>
      </c>
      <c r="K8" t="s">
        <v>3</v>
      </c>
      <c r="L8" t="s">
        <v>3</v>
      </c>
      <c r="M8" t="s">
        <v>3</v>
      </c>
      <c r="N8" t="s">
        <v>12</v>
      </c>
      <c r="O8">
        <v>0.55000000000000004</v>
      </c>
      <c r="P8" t="s">
        <v>52</v>
      </c>
      <c r="Q8">
        <v>0</v>
      </c>
      <c r="R8" t="s">
        <v>53</v>
      </c>
      <c r="S8" t="s">
        <v>54</v>
      </c>
    </row>
    <row r="9" spans="1:19" x14ac:dyDescent="0.25">
      <c r="A9" t="s">
        <v>55</v>
      </c>
      <c r="B9">
        <v>74</v>
      </c>
      <c r="C9">
        <v>22</v>
      </c>
      <c r="D9" t="s">
        <v>56</v>
      </c>
      <c r="E9" t="s">
        <v>57</v>
      </c>
      <c r="F9" s="5">
        <v>50000</v>
      </c>
      <c r="G9" s="3">
        <v>294.49</v>
      </c>
      <c r="H9" t="s">
        <v>58</v>
      </c>
      <c r="I9">
        <v>20220207</v>
      </c>
      <c r="J9" t="s">
        <v>3</v>
      </c>
      <c r="K9" t="s">
        <v>3</v>
      </c>
      <c r="L9" t="s">
        <v>3</v>
      </c>
      <c r="M9" t="s">
        <v>3</v>
      </c>
      <c r="N9" t="s">
        <v>25</v>
      </c>
      <c r="O9">
        <v>2.4990000000000001</v>
      </c>
      <c r="P9" t="s">
        <v>13</v>
      </c>
      <c r="Q9">
        <v>1604</v>
      </c>
      <c r="R9" t="s">
        <v>59</v>
      </c>
      <c r="S9" t="s">
        <v>54</v>
      </c>
    </row>
    <row r="10" spans="1:19" x14ac:dyDescent="0.25">
      <c r="A10" t="s">
        <v>60</v>
      </c>
      <c r="B10">
        <v>75</v>
      </c>
      <c r="C10">
        <v>22</v>
      </c>
      <c r="D10" t="s">
        <v>61</v>
      </c>
      <c r="E10" t="s">
        <v>62</v>
      </c>
      <c r="F10" s="5">
        <v>5000</v>
      </c>
      <c r="G10" s="3">
        <v>76.5</v>
      </c>
      <c r="H10" t="s">
        <v>63</v>
      </c>
      <c r="I10">
        <v>20220207</v>
      </c>
      <c r="J10" t="s">
        <v>3</v>
      </c>
      <c r="K10" t="s">
        <v>3</v>
      </c>
      <c r="L10" t="s">
        <v>3</v>
      </c>
      <c r="M10" t="s">
        <v>3</v>
      </c>
      <c r="N10" t="s">
        <v>20</v>
      </c>
      <c r="O10">
        <v>8.5909999999999993</v>
      </c>
      <c r="P10" t="s">
        <v>13</v>
      </c>
      <c r="Q10">
        <v>1569</v>
      </c>
      <c r="R10" t="s">
        <v>64</v>
      </c>
      <c r="S10" t="s">
        <v>54</v>
      </c>
    </row>
    <row r="11" spans="1:19" x14ac:dyDescent="0.25">
      <c r="A11" t="s">
        <v>65</v>
      </c>
      <c r="B11">
        <v>76</v>
      </c>
      <c r="C11">
        <v>22</v>
      </c>
      <c r="D11" t="s">
        <v>66</v>
      </c>
      <c r="E11" t="s">
        <v>67</v>
      </c>
      <c r="F11" s="5">
        <v>80645</v>
      </c>
      <c r="G11" s="3">
        <v>83.72</v>
      </c>
      <c r="H11" t="s">
        <v>68</v>
      </c>
      <c r="I11">
        <v>20220207</v>
      </c>
      <c r="J11" t="s">
        <v>3</v>
      </c>
      <c r="K11" t="s">
        <v>3</v>
      </c>
      <c r="L11" t="s">
        <v>3</v>
      </c>
      <c r="M11" t="s">
        <v>3</v>
      </c>
      <c r="N11" t="s">
        <v>69</v>
      </c>
      <c r="O11">
        <v>1.9019999999999999</v>
      </c>
      <c r="P11" t="s">
        <v>13</v>
      </c>
      <c r="Q11">
        <v>456</v>
      </c>
      <c r="R11" t="s">
        <v>70</v>
      </c>
      <c r="S11" t="s">
        <v>71</v>
      </c>
    </row>
    <row r="12" spans="1:19" x14ac:dyDescent="0.25">
      <c r="A12" t="s">
        <v>72</v>
      </c>
      <c r="B12">
        <v>80</v>
      </c>
      <c r="C12">
        <v>22</v>
      </c>
      <c r="D12" t="s">
        <v>73</v>
      </c>
      <c r="E12" t="s">
        <v>74</v>
      </c>
      <c r="F12" s="5">
        <v>14000</v>
      </c>
      <c r="G12" s="3">
        <v>76.5</v>
      </c>
      <c r="H12" t="s">
        <v>75</v>
      </c>
      <c r="I12">
        <v>20220207</v>
      </c>
      <c r="J12" t="s">
        <v>3</v>
      </c>
      <c r="K12" t="s">
        <v>3</v>
      </c>
      <c r="L12" t="s">
        <v>3</v>
      </c>
      <c r="M12" t="s">
        <v>3</v>
      </c>
      <c r="N12" t="s">
        <v>4</v>
      </c>
      <c r="O12">
        <v>2.5179999999999998</v>
      </c>
      <c r="P12" t="s">
        <v>13</v>
      </c>
      <c r="Q12">
        <v>384</v>
      </c>
      <c r="R12" t="s">
        <v>76</v>
      </c>
      <c r="S12" t="s">
        <v>77</v>
      </c>
    </row>
    <row r="13" spans="1:19" x14ac:dyDescent="0.25">
      <c r="A13" t="s">
        <v>78</v>
      </c>
      <c r="B13">
        <v>82</v>
      </c>
      <c r="C13">
        <v>22</v>
      </c>
      <c r="D13" t="s">
        <v>79</v>
      </c>
      <c r="E13" t="s">
        <v>38</v>
      </c>
      <c r="F13" s="5">
        <v>190000</v>
      </c>
      <c r="G13" s="3">
        <v>676.93</v>
      </c>
      <c r="H13" t="s">
        <v>80</v>
      </c>
      <c r="I13">
        <v>20220207</v>
      </c>
      <c r="J13" t="s">
        <v>81</v>
      </c>
      <c r="K13" t="s">
        <v>3</v>
      </c>
      <c r="L13" t="s">
        <v>3</v>
      </c>
      <c r="M13" t="s">
        <v>3</v>
      </c>
      <c r="N13" t="s">
        <v>82</v>
      </c>
      <c r="O13">
        <v>14.26</v>
      </c>
      <c r="P13" t="s">
        <v>13</v>
      </c>
      <c r="Q13">
        <v>2287</v>
      </c>
      <c r="R13" t="s">
        <v>83</v>
      </c>
      <c r="S13" t="s">
        <v>54</v>
      </c>
    </row>
    <row r="14" spans="1:19" x14ac:dyDescent="0.25">
      <c r="A14" t="s">
        <v>84</v>
      </c>
      <c r="B14">
        <v>83</v>
      </c>
      <c r="C14">
        <v>22</v>
      </c>
      <c r="D14" t="s">
        <v>85</v>
      </c>
      <c r="E14" t="s">
        <v>38</v>
      </c>
      <c r="F14" s="5">
        <v>270000</v>
      </c>
      <c r="G14" s="3">
        <v>467.81</v>
      </c>
      <c r="H14" t="s">
        <v>86</v>
      </c>
      <c r="I14">
        <v>20220209</v>
      </c>
      <c r="J14" t="s">
        <v>87</v>
      </c>
      <c r="K14" t="s">
        <v>88</v>
      </c>
      <c r="L14" t="s">
        <v>3</v>
      </c>
      <c r="M14" t="s">
        <v>89</v>
      </c>
      <c r="N14" t="s">
        <v>4</v>
      </c>
      <c r="O14">
        <v>0.245</v>
      </c>
      <c r="P14" t="s">
        <v>90</v>
      </c>
      <c r="Q14">
        <v>1835</v>
      </c>
      <c r="R14" t="s">
        <v>91</v>
      </c>
      <c r="S14" t="s">
        <v>92</v>
      </c>
    </row>
    <row r="15" spans="1:19" x14ac:dyDescent="0.25">
      <c r="A15" t="s">
        <v>93</v>
      </c>
      <c r="B15">
        <v>85</v>
      </c>
      <c r="C15">
        <v>22</v>
      </c>
      <c r="D15" t="s">
        <v>94</v>
      </c>
      <c r="E15" t="s">
        <v>38</v>
      </c>
      <c r="F15" s="5">
        <v>194800</v>
      </c>
      <c r="G15" s="3">
        <v>217.38</v>
      </c>
      <c r="H15" t="s">
        <v>95</v>
      </c>
      <c r="I15">
        <v>20220223</v>
      </c>
      <c r="J15" t="s">
        <v>96</v>
      </c>
      <c r="K15" t="s">
        <v>97</v>
      </c>
      <c r="L15" t="s">
        <v>98</v>
      </c>
      <c r="M15" t="s">
        <v>3</v>
      </c>
      <c r="N15" t="s">
        <v>44</v>
      </c>
      <c r="O15">
        <v>0.20699999999999999</v>
      </c>
      <c r="P15" t="s">
        <v>52</v>
      </c>
      <c r="Q15">
        <v>1159</v>
      </c>
      <c r="R15" t="s">
        <v>99</v>
      </c>
      <c r="S15" t="s">
        <v>100</v>
      </c>
    </row>
    <row r="16" spans="1:19" x14ac:dyDescent="0.25">
      <c r="A16" t="s">
        <v>101</v>
      </c>
      <c r="B16">
        <v>86</v>
      </c>
      <c r="C16">
        <v>22</v>
      </c>
      <c r="D16" t="s">
        <v>102</v>
      </c>
      <c r="E16" t="s">
        <v>38</v>
      </c>
      <c r="F16" s="5">
        <v>315000</v>
      </c>
      <c r="G16" s="3">
        <v>528.77</v>
      </c>
      <c r="H16" t="s">
        <v>103</v>
      </c>
      <c r="I16">
        <v>20220209</v>
      </c>
      <c r="J16" t="s">
        <v>104</v>
      </c>
      <c r="K16" t="s">
        <v>105</v>
      </c>
      <c r="L16" t="s">
        <v>3</v>
      </c>
      <c r="M16" t="s">
        <v>33</v>
      </c>
      <c r="N16" t="s">
        <v>12</v>
      </c>
      <c r="O16">
        <v>2.9940000000000002</v>
      </c>
      <c r="P16" t="s">
        <v>13</v>
      </c>
      <c r="Q16">
        <v>1680</v>
      </c>
      <c r="R16" t="s">
        <v>106</v>
      </c>
      <c r="S16" t="s">
        <v>107</v>
      </c>
    </row>
    <row r="17" spans="1:19" x14ac:dyDescent="0.25">
      <c r="A17" t="s">
        <v>108</v>
      </c>
      <c r="B17">
        <v>88</v>
      </c>
      <c r="C17">
        <v>22</v>
      </c>
      <c r="D17" t="s">
        <v>109</v>
      </c>
      <c r="E17" t="s">
        <v>110</v>
      </c>
      <c r="F17" s="5">
        <v>225000</v>
      </c>
      <c r="G17" s="3">
        <v>135.13</v>
      </c>
      <c r="H17" t="s">
        <v>111</v>
      </c>
      <c r="I17">
        <v>20220209</v>
      </c>
      <c r="J17" t="s">
        <v>81</v>
      </c>
      <c r="K17" t="s">
        <v>3</v>
      </c>
      <c r="L17" t="s">
        <v>3</v>
      </c>
      <c r="M17" t="s">
        <v>3</v>
      </c>
      <c r="N17" t="s">
        <v>69</v>
      </c>
      <c r="O17">
        <v>21.084</v>
      </c>
      <c r="P17" t="s">
        <v>13</v>
      </c>
      <c r="Q17">
        <v>736</v>
      </c>
      <c r="R17" t="s">
        <v>112</v>
      </c>
      <c r="S17" t="s">
        <v>113</v>
      </c>
    </row>
    <row r="18" spans="1:19" x14ac:dyDescent="0.25">
      <c r="A18" t="s">
        <v>114</v>
      </c>
      <c r="B18">
        <v>89</v>
      </c>
      <c r="C18">
        <v>22</v>
      </c>
      <c r="D18" t="s">
        <v>115</v>
      </c>
      <c r="E18" t="s">
        <v>116</v>
      </c>
      <c r="F18" s="5">
        <v>61515</v>
      </c>
      <c r="G18" s="3">
        <v>76.5</v>
      </c>
      <c r="H18" t="s">
        <v>117</v>
      </c>
      <c r="I18">
        <v>20220222</v>
      </c>
      <c r="J18" t="s">
        <v>3</v>
      </c>
      <c r="K18" t="s">
        <v>3</v>
      </c>
      <c r="L18" t="s">
        <v>3</v>
      </c>
      <c r="M18" t="s">
        <v>3</v>
      </c>
      <c r="N18" t="s">
        <v>44</v>
      </c>
      <c r="O18">
        <v>1.802</v>
      </c>
      <c r="P18" t="s">
        <v>13</v>
      </c>
      <c r="Q18">
        <v>336</v>
      </c>
      <c r="R18" t="s">
        <v>118</v>
      </c>
      <c r="S18" t="s">
        <v>54</v>
      </c>
    </row>
    <row r="19" spans="1:19" x14ac:dyDescent="0.25">
      <c r="A19" t="s">
        <v>119</v>
      </c>
      <c r="B19">
        <v>90</v>
      </c>
      <c r="C19">
        <v>22</v>
      </c>
      <c r="D19" t="s">
        <v>120</v>
      </c>
      <c r="E19" t="s">
        <v>110</v>
      </c>
      <c r="F19" s="5">
        <v>17000</v>
      </c>
      <c r="G19" s="3">
        <v>91.43</v>
      </c>
      <c r="H19" t="s">
        <v>121</v>
      </c>
      <c r="I19">
        <v>20220209</v>
      </c>
      <c r="J19" t="s">
        <v>81</v>
      </c>
      <c r="K19" t="s">
        <v>3</v>
      </c>
      <c r="L19" t="s">
        <v>3</v>
      </c>
      <c r="M19" t="s">
        <v>3</v>
      </c>
      <c r="N19" t="s">
        <v>82</v>
      </c>
      <c r="O19">
        <v>1.524</v>
      </c>
      <c r="P19" t="s">
        <v>13</v>
      </c>
      <c r="Q19">
        <v>390</v>
      </c>
      <c r="R19" t="s">
        <v>122</v>
      </c>
      <c r="S19" t="s">
        <v>54</v>
      </c>
    </row>
    <row r="20" spans="1:19" x14ac:dyDescent="0.25">
      <c r="A20" t="s">
        <v>123</v>
      </c>
      <c r="B20">
        <v>91</v>
      </c>
      <c r="C20">
        <v>22</v>
      </c>
      <c r="D20" t="s">
        <v>124</v>
      </c>
      <c r="E20" t="s">
        <v>38</v>
      </c>
      <c r="F20" s="5">
        <v>258500</v>
      </c>
      <c r="G20" s="3">
        <v>402.08</v>
      </c>
      <c r="H20" t="s">
        <v>125</v>
      </c>
      <c r="I20">
        <v>20220217</v>
      </c>
      <c r="J20" t="s">
        <v>126</v>
      </c>
      <c r="K20" t="s">
        <v>127</v>
      </c>
      <c r="L20" t="s">
        <v>3</v>
      </c>
      <c r="M20" t="s">
        <v>33</v>
      </c>
      <c r="N20" t="s">
        <v>69</v>
      </c>
      <c r="O20">
        <v>11.877000000000001</v>
      </c>
      <c r="P20" t="s">
        <v>13</v>
      </c>
      <c r="Q20">
        <v>1876</v>
      </c>
      <c r="R20" t="s">
        <v>128</v>
      </c>
      <c r="S20" t="s">
        <v>129</v>
      </c>
    </row>
    <row r="21" spans="1:19" x14ac:dyDescent="0.25">
      <c r="A21" t="s">
        <v>248</v>
      </c>
      <c r="B21">
        <v>95</v>
      </c>
      <c r="C21">
        <v>22</v>
      </c>
      <c r="D21" t="s">
        <v>130</v>
      </c>
      <c r="E21" t="s">
        <v>131</v>
      </c>
      <c r="F21" s="5">
        <v>1000</v>
      </c>
      <c r="G21" s="3">
        <v>76.5</v>
      </c>
      <c r="H21" t="s">
        <v>132</v>
      </c>
      <c r="I21">
        <v>20220209</v>
      </c>
      <c r="J21" t="s">
        <v>81</v>
      </c>
      <c r="K21" t="s">
        <v>3</v>
      </c>
      <c r="L21" t="s">
        <v>3</v>
      </c>
      <c r="M21" t="s">
        <v>3</v>
      </c>
      <c r="N21" t="s">
        <v>69</v>
      </c>
      <c r="O21">
        <v>0</v>
      </c>
      <c r="P21" t="s">
        <v>133</v>
      </c>
      <c r="Q21">
        <v>48</v>
      </c>
      <c r="R21" t="s">
        <v>134</v>
      </c>
      <c r="S21" t="s">
        <v>135</v>
      </c>
    </row>
    <row r="22" spans="1:19" x14ac:dyDescent="0.25">
      <c r="A22" t="s">
        <v>136</v>
      </c>
      <c r="B22">
        <v>96</v>
      </c>
      <c r="C22">
        <v>22</v>
      </c>
      <c r="D22" t="s">
        <v>137</v>
      </c>
      <c r="E22" t="s">
        <v>131</v>
      </c>
      <c r="F22" s="5">
        <v>40569</v>
      </c>
      <c r="G22" s="3">
        <v>103.55</v>
      </c>
      <c r="H22" t="s">
        <v>138</v>
      </c>
      <c r="I22">
        <v>20220217</v>
      </c>
      <c r="J22" t="s">
        <v>3</v>
      </c>
      <c r="K22" t="s">
        <v>3</v>
      </c>
      <c r="L22" t="s">
        <v>3</v>
      </c>
      <c r="M22" t="s">
        <v>3</v>
      </c>
      <c r="N22" t="s">
        <v>69</v>
      </c>
      <c r="O22">
        <v>2.3199999999999998</v>
      </c>
      <c r="P22" t="s">
        <v>13</v>
      </c>
      <c r="Q22">
        <v>564</v>
      </c>
      <c r="R22" t="s">
        <v>139</v>
      </c>
      <c r="S22" t="s">
        <v>140</v>
      </c>
    </row>
    <row r="23" spans="1:19" x14ac:dyDescent="0.25">
      <c r="A23" t="s">
        <v>141</v>
      </c>
      <c r="B23">
        <v>98</v>
      </c>
      <c r="C23">
        <v>22</v>
      </c>
      <c r="D23" t="s">
        <v>142</v>
      </c>
      <c r="E23" t="s">
        <v>143</v>
      </c>
      <c r="F23" s="5">
        <v>200</v>
      </c>
      <c r="G23" s="3">
        <v>76.5</v>
      </c>
      <c r="H23" t="s">
        <v>144</v>
      </c>
      <c r="I23">
        <v>20220209</v>
      </c>
      <c r="J23" t="s">
        <v>81</v>
      </c>
      <c r="K23" t="s">
        <v>3</v>
      </c>
      <c r="L23" t="s">
        <v>3</v>
      </c>
      <c r="M23" t="s">
        <v>3</v>
      </c>
      <c r="N23" t="s">
        <v>25</v>
      </c>
      <c r="O23">
        <v>18.946999999999999</v>
      </c>
      <c r="P23" t="s">
        <v>13</v>
      </c>
      <c r="Q23">
        <v>0</v>
      </c>
      <c r="R23" t="s">
        <v>145</v>
      </c>
      <c r="S23" t="s">
        <v>54</v>
      </c>
    </row>
    <row r="24" spans="1:19" x14ac:dyDescent="0.25">
      <c r="A24" t="s">
        <v>146</v>
      </c>
      <c r="B24">
        <v>100</v>
      </c>
      <c r="C24">
        <v>22</v>
      </c>
      <c r="D24" t="s">
        <v>147</v>
      </c>
      <c r="E24" t="s">
        <v>131</v>
      </c>
      <c r="F24" s="5">
        <v>10000</v>
      </c>
      <c r="G24" s="3">
        <v>176.25</v>
      </c>
      <c r="H24" t="s">
        <v>148</v>
      </c>
      <c r="I24">
        <v>20220222</v>
      </c>
      <c r="J24" t="s">
        <v>3</v>
      </c>
      <c r="K24" t="s">
        <v>3</v>
      </c>
      <c r="L24" t="s">
        <v>3</v>
      </c>
      <c r="M24" t="s">
        <v>3</v>
      </c>
      <c r="N24" t="s">
        <v>82</v>
      </c>
      <c r="O24">
        <v>1.327</v>
      </c>
      <c r="P24" t="s">
        <v>52</v>
      </c>
      <c r="Q24">
        <v>960</v>
      </c>
      <c r="R24" t="s">
        <v>149</v>
      </c>
      <c r="S24" t="s">
        <v>150</v>
      </c>
    </row>
    <row r="25" spans="1:19" x14ac:dyDescent="0.25">
      <c r="A25" t="s">
        <v>151</v>
      </c>
      <c r="B25">
        <v>102</v>
      </c>
      <c r="C25">
        <v>22</v>
      </c>
      <c r="D25" t="s">
        <v>152</v>
      </c>
      <c r="E25" t="s">
        <v>153</v>
      </c>
      <c r="F25" s="5">
        <v>3000</v>
      </c>
      <c r="G25" s="3">
        <v>102</v>
      </c>
      <c r="H25" t="s">
        <v>154</v>
      </c>
      <c r="I25">
        <v>20220225</v>
      </c>
      <c r="J25" t="s">
        <v>3</v>
      </c>
      <c r="K25" t="s">
        <v>3</v>
      </c>
      <c r="L25" t="s">
        <v>3</v>
      </c>
      <c r="M25" t="s">
        <v>3</v>
      </c>
      <c r="N25" t="s">
        <v>25</v>
      </c>
      <c r="O25">
        <v>5.3730000000000002</v>
      </c>
      <c r="P25" t="s">
        <v>5</v>
      </c>
      <c r="Q25">
        <v>26</v>
      </c>
      <c r="R25" t="s">
        <v>155</v>
      </c>
      <c r="S25" t="s">
        <v>156</v>
      </c>
    </row>
    <row r="26" spans="1:19" x14ac:dyDescent="0.25">
      <c r="A26" t="s">
        <v>157</v>
      </c>
      <c r="B26">
        <v>103</v>
      </c>
      <c r="C26">
        <v>22</v>
      </c>
      <c r="D26" t="s">
        <v>158</v>
      </c>
      <c r="E26" t="s">
        <v>38</v>
      </c>
      <c r="F26" s="5">
        <v>300000</v>
      </c>
      <c r="G26" s="3">
        <v>497.92</v>
      </c>
      <c r="H26" t="s">
        <v>159</v>
      </c>
      <c r="I26">
        <v>20220217</v>
      </c>
      <c r="J26" t="s">
        <v>160</v>
      </c>
      <c r="K26" t="s">
        <v>161</v>
      </c>
      <c r="L26" t="s">
        <v>33</v>
      </c>
      <c r="M26" t="s">
        <v>3</v>
      </c>
      <c r="N26" t="s">
        <v>12</v>
      </c>
      <c r="O26">
        <v>1</v>
      </c>
      <c r="P26" t="s">
        <v>13</v>
      </c>
      <c r="Q26">
        <v>2400</v>
      </c>
      <c r="R26" t="s">
        <v>162</v>
      </c>
      <c r="S26" t="s">
        <v>163</v>
      </c>
    </row>
    <row r="27" spans="1:19" x14ac:dyDescent="0.25">
      <c r="A27" t="s">
        <v>164</v>
      </c>
      <c r="B27">
        <v>104</v>
      </c>
      <c r="C27">
        <v>22</v>
      </c>
      <c r="D27" t="s">
        <v>165</v>
      </c>
      <c r="E27" t="s">
        <v>38</v>
      </c>
      <c r="F27" s="5">
        <v>613746</v>
      </c>
      <c r="G27" s="3">
        <v>666.46</v>
      </c>
      <c r="H27" t="s">
        <v>166</v>
      </c>
      <c r="I27">
        <v>20220209</v>
      </c>
      <c r="J27" t="s">
        <v>167</v>
      </c>
      <c r="K27" t="s">
        <v>168</v>
      </c>
      <c r="L27" t="s">
        <v>3</v>
      </c>
      <c r="M27" t="s">
        <v>33</v>
      </c>
      <c r="N27" t="s">
        <v>12</v>
      </c>
      <c r="O27">
        <v>2.5</v>
      </c>
      <c r="P27" t="s">
        <v>13</v>
      </c>
      <c r="Q27">
        <v>2440</v>
      </c>
      <c r="R27" t="s">
        <v>169</v>
      </c>
      <c r="S27" t="s">
        <v>170</v>
      </c>
    </row>
    <row r="28" spans="1:19" x14ac:dyDescent="0.25">
      <c r="A28" t="s">
        <v>171</v>
      </c>
      <c r="B28">
        <v>105</v>
      </c>
      <c r="C28">
        <v>22</v>
      </c>
      <c r="D28" t="s">
        <v>172</v>
      </c>
      <c r="E28" t="s">
        <v>143</v>
      </c>
      <c r="F28" s="5">
        <v>45000</v>
      </c>
      <c r="G28" s="3">
        <v>76.5</v>
      </c>
      <c r="H28" t="s">
        <v>173</v>
      </c>
      <c r="I28">
        <v>20220217</v>
      </c>
      <c r="J28" t="s">
        <v>81</v>
      </c>
      <c r="K28" t="s">
        <v>3</v>
      </c>
      <c r="L28" t="s">
        <v>3</v>
      </c>
      <c r="M28" t="s">
        <v>3</v>
      </c>
      <c r="N28" t="s">
        <v>25</v>
      </c>
      <c r="O28">
        <v>1.835</v>
      </c>
      <c r="P28" t="s">
        <v>174</v>
      </c>
      <c r="Q28">
        <v>300</v>
      </c>
      <c r="R28" t="s">
        <v>175</v>
      </c>
      <c r="S28" t="s">
        <v>176</v>
      </c>
    </row>
    <row r="29" spans="1:19" x14ac:dyDescent="0.25">
      <c r="A29" t="s">
        <v>177</v>
      </c>
      <c r="B29">
        <v>108</v>
      </c>
      <c r="C29">
        <v>22</v>
      </c>
      <c r="D29" t="s">
        <v>178</v>
      </c>
      <c r="E29" t="s">
        <v>18</v>
      </c>
      <c r="F29" s="5">
        <v>8500</v>
      </c>
      <c r="G29" s="3">
        <v>76.5</v>
      </c>
      <c r="H29" t="s">
        <v>179</v>
      </c>
      <c r="I29">
        <v>20220225</v>
      </c>
      <c r="J29" t="s">
        <v>3</v>
      </c>
      <c r="K29" t="s">
        <v>3</v>
      </c>
      <c r="L29" t="s">
        <v>3</v>
      </c>
      <c r="M29" t="s">
        <v>3</v>
      </c>
      <c r="N29" t="s">
        <v>25</v>
      </c>
      <c r="O29">
        <v>0.17699999999999999</v>
      </c>
      <c r="P29" t="s">
        <v>180</v>
      </c>
      <c r="Q29">
        <v>0</v>
      </c>
      <c r="R29" t="s">
        <v>181</v>
      </c>
      <c r="S29" t="s">
        <v>22</v>
      </c>
    </row>
    <row r="30" spans="1:19" x14ac:dyDescent="0.25">
      <c r="A30" t="s">
        <v>182</v>
      </c>
      <c r="B30">
        <v>110</v>
      </c>
      <c r="C30">
        <v>22</v>
      </c>
      <c r="D30" t="s">
        <v>183</v>
      </c>
      <c r="E30" t="s">
        <v>116</v>
      </c>
      <c r="F30" s="5">
        <v>35000</v>
      </c>
      <c r="G30" s="3">
        <v>76.5</v>
      </c>
      <c r="H30" t="s">
        <v>184</v>
      </c>
      <c r="I30">
        <v>20220222</v>
      </c>
      <c r="J30" t="s">
        <v>3</v>
      </c>
      <c r="K30" t="s">
        <v>3</v>
      </c>
      <c r="L30" t="s">
        <v>3</v>
      </c>
      <c r="M30" t="s">
        <v>3</v>
      </c>
      <c r="N30" t="s">
        <v>20</v>
      </c>
      <c r="O30">
        <v>7.2889999999999997</v>
      </c>
      <c r="P30" t="s">
        <v>13</v>
      </c>
      <c r="Q30">
        <v>576</v>
      </c>
      <c r="R30" t="s">
        <v>185</v>
      </c>
      <c r="S30" t="s">
        <v>186</v>
      </c>
    </row>
    <row r="31" spans="1:19" x14ac:dyDescent="0.25">
      <c r="A31" t="s">
        <v>187</v>
      </c>
      <c r="B31">
        <v>111</v>
      </c>
      <c r="C31">
        <v>22</v>
      </c>
      <c r="D31" t="s">
        <v>188</v>
      </c>
      <c r="E31" t="s">
        <v>189</v>
      </c>
      <c r="F31" s="5">
        <v>10000</v>
      </c>
      <c r="G31" s="3">
        <v>76.5</v>
      </c>
      <c r="H31" t="s">
        <v>190</v>
      </c>
      <c r="I31">
        <v>20220217</v>
      </c>
      <c r="J31" t="s">
        <v>81</v>
      </c>
      <c r="K31" t="s">
        <v>3</v>
      </c>
      <c r="L31" t="s">
        <v>3</v>
      </c>
      <c r="M31" t="s">
        <v>3</v>
      </c>
      <c r="N31" t="s">
        <v>82</v>
      </c>
      <c r="O31">
        <v>1.2929999999999999</v>
      </c>
      <c r="P31" t="s">
        <v>13</v>
      </c>
      <c r="Q31">
        <v>352</v>
      </c>
      <c r="R31" t="s">
        <v>191</v>
      </c>
      <c r="S31" t="s">
        <v>54</v>
      </c>
    </row>
    <row r="32" spans="1:19" x14ac:dyDescent="0.25">
      <c r="A32" t="s">
        <v>192</v>
      </c>
      <c r="B32">
        <v>113</v>
      </c>
      <c r="C32">
        <v>22</v>
      </c>
      <c r="D32" t="s">
        <v>193</v>
      </c>
      <c r="E32" t="s">
        <v>38</v>
      </c>
      <c r="F32" s="5">
        <v>306000</v>
      </c>
      <c r="G32" s="3">
        <v>486.72</v>
      </c>
      <c r="H32" t="s">
        <v>194</v>
      </c>
      <c r="I32">
        <v>20220217</v>
      </c>
      <c r="J32" t="s">
        <v>126</v>
      </c>
      <c r="K32" t="s">
        <v>127</v>
      </c>
      <c r="L32" t="s">
        <v>3</v>
      </c>
      <c r="M32" t="s">
        <v>33</v>
      </c>
      <c r="N32" t="s">
        <v>69</v>
      </c>
      <c r="O32">
        <v>4.6319999999999997</v>
      </c>
      <c r="P32" t="s">
        <v>13</v>
      </c>
      <c r="Q32">
        <v>1963</v>
      </c>
      <c r="R32" t="s">
        <v>195</v>
      </c>
      <c r="S32" t="s">
        <v>196</v>
      </c>
    </row>
    <row r="33" spans="1:19" x14ac:dyDescent="0.25">
      <c r="A33" t="s">
        <v>197</v>
      </c>
      <c r="B33">
        <v>115</v>
      </c>
      <c r="C33">
        <v>22</v>
      </c>
      <c r="D33" t="s">
        <v>198</v>
      </c>
      <c r="E33" t="s">
        <v>38</v>
      </c>
      <c r="F33" s="5">
        <v>285000</v>
      </c>
      <c r="G33" s="3">
        <v>552.09</v>
      </c>
      <c r="H33" t="s">
        <v>199</v>
      </c>
      <c r="I33">
        <v>20220223</v>
      </c>
      <c r="J33" t="s">
        <v>87</v>
      </c>
      <c r="K33" t="s">
        <v>88</v>
      </c>
      <c r="L33" t="s">
        <v>3</v>
      </c>
      <c r="M33" t="s">
        <v>89</v>
      </c>
      <c r="N33" t="s">
        <v>4</v>
      </c>
      <c r="O33">
        <v>0.20699999999999999</v>
      </c>
      <c r="P33" t="s">
        <v>90</v>
      </c>
      <c r="Q33">
        <v>2272</v>
      </c>
      <c r="R33" t="s">
        <v>200</v>
      </c>
      <c r="S33" t="s">
        <v>92</v>
      </c>
    </row>
    <row r="34" spans="1:19" x14ac:dyDescent="0.25">
      <c r="A34" t="s">
        <v>201</v>
      </c>
      <c r="B34">
        <v>119</v>
      </c>
      <c r="C34">
        <v>22</v>
      </c>
      <c r="D34" t="s">
        <v>202</v>
      </c>
      <c r="E34" t="s">
        <v>203</v>
      </c>
      <c r="F34" s="5">
        <v>38671</v>
      </c>
      <c r="G34" s="3">
        <v>76.5</v>
      </c>
      <c r="H34" t="s">
        <v>204</v>
      </c>
      <c r="I34">
        <v>20220222</v>
      </c>
      <c r="J34" t="s">
        <v>3</v>
      </c>
      <c r="K34" t="s">
        <v>3</v>
      </c>
      <c r="L34" t="s">
        <v>3</v>
      </c>
      <c r="M34" t="s">
        <v>3</v>
      </c>
      <c r="N34" t="s">
        <v>12</v>
      </c>
      <c r="O34">
        <v>24.885999999999999</v>
      </c>
      <c r="P34" t="s">
        <v>13</v>
      </c>
      <c r="Q34">
        <v>1134</v>
      </c>
      <c r="R34" t="s">
        <v>205</v>
      </c>
      <c r="S34" t="s">
        <v>206</v>
      </c>
    </row>
    <row r="35" spans="1:19" x14ac:dyDescent="0.25">
      <c r="A35" t="s">
        <v>207</v>
      </c>
      <c r="B35">
        <v>122</v>
      </c>
      <c r="C35">
        <v>22</v>
      </c>
      <c r="D35" t="s">
        <v>17</v>
      </c>
      <c r="E35" t="s">
        <v>208</v>
      </c>
      <c r="F35" s="5">
        <v>9000</v>
      </c>
      <c r="G35" s="3">
        <v>76.5</v>
      </c>
      <c r="H35" t="s">
        <v>209</v>
      </c>
      <c r="I35">
        <v>20220222</v>
      </c>
      <c r="J35" t="s">
        <v>3</v>
      </c>
      <c r="K35" t="s">
        <v>3</v>
      </c>
      <c r="L35" t="s">
        <v>3</v>
      </c>
      <c r="M35" t="s">
        <v>3</v>
      </c>
      <c r="N35" t="s">
        <v>25</v>
      </c>
      <c r="O35">
        <v>0.82099999999999995</v>
      </c>
      <c r="P35" t="s">
        <v>45</v>
      </c>
      <c r="Q35">
        <v>0</v>
      </c>
      <c r="R35" t="s">
        <v>210</v>
      </c>
      <c r="S35" t="s">
        <v>22</v>
      </c>
    </row>
    <row r="36" spans="1:19" x14ac:dyDescent="0.25">
      <c r="A36" t="s">
        <v>211</v>
      </c>
      <c r="B36">
        <v>126</v>
      </c>
      <c r="C36">
        <v>22</v>
      </c>
      <c r="D36" t="s">
        <v>212</v>
      </c>
      <c r="E36" t="s">
        <v>62</v>
      </c>
      <c r="F36" s="5">
        <v>10000</v>
      </c>
      <c r="G36" s="3">
        <v>76.5</v>
      </c>
      <c r="H36" t="s">
        <v>125</v>
      </c>
      <c r="I36">
        <v>20220222</v>
      </c>
      <c r="J36" t="s">
        <v>3</v>
      </c>
      <c r="K36" t="s">
        <v>3</v>
      </c>
      <c r="L36" t="s">
        <v>3</v>
      </c>
      <c r="M36" t="s">
        <v>3</v>
      </c>
      <c r="N36" t="s">
        <v>12</v>
      </c>
      <c r="O36">
        <v>0.94899999999999995</v>
      </c>
      <c r="P36" t="s">
        <v>5</v>
      </c>
      <c r="Q36">
        <v>4092</v>
      </c>
      <c r="R36" t="s">
        <v>213</v>
      </c>
      <c r="S36" t="s">
        <v>54</v>
      </c>
    </row>
    <row r="37" spans="1:19" x14ac:dyDescent="0.25">
      <c r="A37" t="s">
        <v>214</v>
      </c>
      <c r="B37">
        <v>127</v>
      </c>
      <c r="C37">
        <v>22</v>
      </c>
      <c r="D37" t="s">
        <v>215</v>
      </c>
      <c r="E37" t="s">
        <v>38</v>
      </c>
      <c r="F37" s="5">
        <v>485000</v>
      </c>
      <c r="G37" s="3">
        <v>632.32000000000005</v>
      </c>
      <c r="H37" t="s">
        <v>216</v>
      </c>
      <c r="I37">
        <v>20220223</v>
      </c>
      <c r="J37" t="s">
        <v>217</v>
      </c>
      <c r="K37" t="s">
        <v>218</v>
      </c>
      <c r="L37" t="s">
        <v>219</v>
      </c>
      <c r="M37" t="s">
        <v>220</v>
      </c>
      <c r="N37" t="s">
        <v>12</v>
      </c>
      <c r="O37">
        <v>3.843</v>
      </c>
      <c r="P37" t="s">
        <v>13</v>
      </c>
      <c r="Q37">
        <v>2340</v>
      </c>
      <c r="R37" t="s">
        <v>221</v>
      </c>
      <c r="S37" t="s">
        <v>222</v>
      </c>
    </row>
    <row r="38" spans="1:19" x14ac:dyDescent="0.25">
      <c r="A38" t="s">
        <v>36</v>
      </c>
      <c r="B38">
        <v>128</v>
      </c>
      <c r="C38">
        <v>22</v>
      </c>
      <c r="D38" t="s">
        <v>223</v>
      </c>
      <c r="E38" t="s">
        <v>38</v>
      </c>
      <c r="F38" s="5">
        <v>320000</v>
      </c>
      <c r="G38" s="3">
        <v>492.97</v>
      </c>
      <c r="H38" t="s">
        <v>224</v>
      </c>
      <c r="I38">
        <v>20220223</v>
      </c>
      <c r="J38" t="s">
        <v>40</v>
      </c>
      <c r="K38" t="s">
        <v>41</v>
      </c>
      <c r="L38" t="s">
        <v>42</v>
      </c>
      <c r="M38" t="s">
        <v>43</v>
      </c>
      <c r="N38" t="s">
        <v>44</v>
      </c>
      <c r="O38">
        <v>0</v>
      </c>
      <c r="P38" t="s">
        <v>45</v>
      </c>
      <c r="Q38">
        <v>2008</v>
      </c>
      <c r="R38" t="s">
        <v>225</v>
      </c>
      <c r="S38" t="s">
        <v>47</v>
      </c>
    </row>
    <row r="39" spans="1:19" x14ac:dyDescent="0.25">
      <c r="A39" t="s">
        <v>36</v>
      </c>
      <c r="B39">
        <v>129</v>
      </c>
      <c r="C39">
        <v>22</v>
      </c>
      <c r="D39" t="s">
        <v>223</v>
      </c>
      <c r="E39" t="s">
        <v>38</v>
      </c>
      <c r="F39" s="5">
        <v>320000</v>
      </c>
      <c r="G39" s="3">
        <v>647.55999999999995</v>
      </c>
      <c r="H39" t="s">
        <v>226</v>
      </c>
      <c r="I39">
        <v>20220223</v>
      </c>
      <c r="J39" t="s">
        <v>40</v>
      </c>
      <c r="K39" t="s">
        <v>41</v>
      </c>
      <c r="L39" t="s">
        <v>42</v>
      </c>
      <c r="M39" t="s">
        <v>43</v>
      </c>
      <c r="N39" t="s">
        <v>44</v>
      </c>
      <c r="O39">
        <v>0</v>
      </c>
      <c r="P39" t="s">
        <v>45</v>
      </c>
      <c r="Q39">
        <v>2634</v>
      </c>
      <c r="R39" t="s">
        <v>227</v>
      </c>
      <c r="S39" t="s">
        <v>47</v>
      </c>
    </row>
    <row r="40" spans="1:19" x14ac:dyDescent="0.25">
      <c r="A40" t="s">
        <v>36</v>
      </c>
      <c r="B40">
        <v>130</v>
      </c>
      <c r="C40">
        <v>22</v>
      </c>
      <c r="D40" t="s">
        <v>223</v>
      </c>
      <c r="E40" t="s">
        <v>38</v>
      </c>
      <c r="F40" s="5">
        <v>320000</v>
      </c>
      <c r="G40" s="3">
        <v>492.97</v>
      </c>
      <c r="H40" t="s">
        <v>228</v>
      </c>
      <c r="I40">
        <v>20220223</v>
      </c>
      <c r="J40" t="s">
        <v>40</v>
      </c>
      <c r="K40" t="s">
        <v>41</v>
      </c>
      <c r="L40" t="s">
        <v>42</v>
      </c>
      <c r="M40" t="s">
        <v>43</v>
      </c>
      <c r="N40" t="s">
        <v>44</v>
      </c>
      <c r="O40">
        <v>0</v>
      </c>
      <c r="P40" t="s">
        <v>45</v>
      </c>
      <c r="Q40">
        <v>2008</v>
      </c>
      <c r="R40" t="s">
        <v>229</v>
      </c>
      <c r="S40" t="s">
        <v>47</v>
      </c>
    </row>
    <row r="41" spans="1:19" x14ac:dyDescent="0.25">
      <c r="A41" t="s">
        <v>36</v>
      </c>
      <c r="B41">
        <v>131</v>
      </c>
      <c r="C41">
        <v>22</v>
      </c>
      <c r="D41" t="s">
        <v>223</v>
      </c>
      <c r="E41" t="s">
        <v>38</v>
      </c>
      <c r="F41" s="5">
        <v>320000</v>
      </c>
      <c r="G41" s="3">
        <v>647.55999999999995</v>
      </c>
      <c r="H41" t="s">
        <v>230</v>
      </c>
      <c r="I41">
        <v>20220223</v>
      </c>
      <c r="J41" t="s">
        <v>40</v>
      </c>
      <c r="K41" t="s">
        <v>41</v>
      </c>
      <c r="L41" t="s">
        <v>42</v>
      </c>
      <c r="M41" t="s">
        <v>43</v>
      </c>
      <c r="N41" t="s">
        <v>44</v>
      </c>
      <c r="O41">
        <v>0</v>
      </c>
      <c r="P41" t="s">
        <v>45</v>
      </c>
      <c r="Q41">
        <v>2634</v>
      </c>
      <c r="R41" t="s">
        <v>231</v>
      </c>
      <c r="S41" t="s">
        <v>47</v>
      </c>
    </row>
    <row r="42" spans="1:19" x14ac:dyDescent="0.25">
      <c r="A42" t="s">
        <v>232</v>
      </c>
      <c r="B42">
        <v>133</v>
      </c>
      <c r="C42">
        <v>22</v>
      </c>
      <c r="D42" t="s">
        <v>233</v>
      </c>
      <c r="E42" t="s">
        <v>234</v>
      </c>
      <c r="F42" s="5">
        <v>30000</v>
      </c>
      <c r="G42" s="3">
        <v>106.48</v>
      </c>
      <c r="H42" t="s">
        <v>235</v>
      </c>
      <c r="I42">
        <v>20220228</v>
      </c>
      <c r="J42" t="s">
        <v>3</v>
      </c>
      <c r="K42" t="s">
        <v>3</v>
      </c>
      <c r="L42" t="s">
        <v>3</v>
      </c>
      <c r="M42" t="s">
        <v>3</v>
      </c>
      <c r="N42" t="s">
        <v>82</v>
      </c>
      <c r="O42">
        <v>4.335</v>
      </c>
      <c r="P42" t="s">
        <v>13</v>
      </c>
      <c r="Q42">
        <v>580</v>
      </c>
      <c r="R42" t="s">
        <v>236</v>
      </c>
      <c r="S42" t="s">
        <v>54</v>
      </c>
    </row>
    <row r="43" spans="1:19" x14ac:dyDescent="0.25">
      <c r="A43" t="s">
        <v>237</v>
      </c>
      <c r="B43">
        <v>135</v>
      </c>
      <c r="C43">
        <v>22</v>
      </c>
      <c r="D43" t="s">
        <v>238</v>
      </c>
      <c r="E43" t="s">
        <v>239</v>
      </c>
      <c r="F43" s="5">
        <v>5000</v>
      </c>
      <c r="G43" s="3">
        <v>220.32</v>
      </c>
      <c r="H43" t="s">
        <v>240</v>
      </c>
      <c r="I43">
        <v>20220225</v>
      </c>
      <c r="J43" t="s">
        <v>81</v>
      </c>
      <c r="K43" t="s">
        <v>3</v>
      </c>
      <c r="L43" t="s">
        <v>3</v>
      </c>
      <c r="M43" t="s">
        <v>3</v>
      </c>
      <c r="N43" t="s">
        <v>4</v>
      </c>
      <c r="O43">
        <v>0.52900000000000003</v>
      </c>
      <c r="P43" t="s">
        <v>241</v>
      </c>
      <c r="Q43">
        <v>1200</v>
      </c>
      <c r="R43" t="s">
        <v>242</v>
      </c>
      <c r="S43" t="s">
        <v>54</v>
      </c>
    </row>
    <row r="44" spans="1:19" x14ac:dyDescent="0.25">
      <c r="A44" t="s">
        <v>243</v>
      </c>
      <c r="B44">
        <v>141</v>
      </c>
      <c r="C44">
        <v>22</v>
      </c>
      <c r="D44" t="s">
        <v>244</v>
      </c>
      <c r="E44" t="s">
        <v>245</v>
      </c>
      <c r="F44" s="5">
        <v>5000</v>
      </c>
      <c r="G44" s="3">
        <v>76.5</v>
      </c>
      <c r="H44" t="s">
        <v>246</v>
      </c>
      <c r="I44">
        <v>20220228</v>
      </c>
      <c r="J44" t="s">
        <v>3</v>
      </c>
      <c r="K44" t="s">
        <v>3</v>
      </c>
      <c r="L44" t="s">
        <v>3</v>
      </c>
      <c r="M44" t="s">
        <v>3</v>
      </c>
      <c r="N44" t="s">
        <v>25</v>
      </c>
      <c r="O44">
        <v>1.41</v>
      </c>
      <c r="P44" t="s">
        <v>13</v>
      </c>
      <c r="Q44">
        <v>936</v>
      </c>
      <c r="R44" t="s">
        <v>247</v>
      </c>
      <c r="S44" t="s">
        <v>54</v>
      </c>
    </row>
    <row r="45" spans="1:19" x14ac:dyDescent="0.25">
      <c r="A45" t="s">
        <v>248</v>
      </c>
      <c r="B45">
        <v>149</v>
      </c>
      <c r="C45">
        <v>22</v>
      </c>
      <c r="D45" t="s">
        <v>130</v>
      </c>
      <c r="E45" t="s">
        <v>131</v>
      </c>
      <c r="F45" s="5">
        <v>500</v>
      </c>
      <c r="G45" s="3">
        <v>76.5</v>
      </c>
      <c r="H45" t="s">
        <v>249</v>
      </c>
      <c r="I45">
        <v>20220228</v>
      </c>
      <c r="J45" t="s">
        <v>3</v>
      </c>
      <c r="K45" t="s">
        <v>3</v>
      </c>
      <c r="L45" t="s">
        <v>3</v>
      </c>
      <c r="M45" t="s">
        <v>3</v>
      </c>
      <c r="N45" t="s">
        <v>69</v>
      </c>
      <c r="O45">
        <v>0</v>
      </c>
      <c r="P45" t="s">
        <v>133</v>
      </c>
      <c r="Q45">
        <v>48</v>
      </c>
      <c r="R45" t="s">
        <v>250</v>
      </c>
      <c r="S45" t="s">
        <v>135</v>
      </c>
    </row>
    <row r="46" spans="1:19" x14ac:dyDescent="0.25">
      <c r="A46" t="s">
        <v>251</v>
      </c>
      <c r="B46">
        <v>152</v>
      </c>
      <c r="C46">
        <v>22</v>
      </c>
      <c r="D46" t="s">
        <v>252</v>
      </c>
      <c r="E46" t="s">
        <v>62</v>
      </c>
      <c r="F46" s="5">
        <v>15000</v>
      </c>
      <c r="G46" s="3">
        <v>76.5</v>
      </c>
      <c r="H46" t="s">
        <v>253</v>
      </c>
      <c r="I46">
        <v>20220228</v>
      </c>
      <c r="J46" t="s">
        <v>3</v>
      </c>
      <c r="K46" t="s">
        <v>3</v>
      </c>
      <c r="L46" t="s">
        <v>3</v>
      </c>
      <c r="M46" t="s">
        <v>3</v>
      </c>
      <c r="N46" t="s">
        <v>20</v>
      </c>
      <c r="O46">
        <v>10.33</v>
      </c>
      <c r="P46" t="s">
        <v>13</v>
      </c>
      <c r="Q46">
        <v>3000</v>
      </c>
      <c r="R46" t="s">
        <v>254</v>
      </c>
      <c r="S46" t="s">
        <v>54</v>
      </c>
    </row>
    <row r="47" spans="1:19" x14ac:dyDescent="0.25">
      <c r="A47" t="s">
        <v>255</v>
      </c>
      <c r="B47">
        <v>153</v>
      </c>
      <c r="C47">
        <v>22</v>
      </c>
      <c r="D47" t="s">
        <v>256</v>
      </c>
      <c r="E47" t="s">
        <v>57</v>
      </c>
      <c r="F47" s="5">
        <v>10500</v>
      </c>
      <c r="G47" s="3">
        <v>141.37</v>
      </c>
      <c r="H47" t="s">
        <v>257</v>
      </c>
      <c r="I47">
        <v>20220228</v>
      </c>
      <c r="J47" t="s">
        <v>3</v>
      </c>
      <c r="K47" t="s">
        <v>3</v>
      </c>
      <c r="L47" t="s">
        <v>3</v>
      </c>
      <c r="M47" t="s">
        <v>3</v>
      </c>
      <c r="N47" t="s">
        <v>69</v>
      </c>
      <c r="O47">
        <v>2.6840000000000002</v>
      </c>
      <c r="P47" t="s">
        <v>13</v>
      </c>
      <c r="Q47">
        <v>770</v>
      </c>
      <c r="R47" t="s">
        <v>258</v>
      </c>
      <c r="S47" t="s">
        <v>259</v>
      </c>
    </row>
    <row r="48" spans="1:19" x14ac:dyDescent="0.25">
      <c r="A48" t="s">
        <v>260</v>
      </c>
      <c r="B48">
        <v>1159</v>
      </c>
      <c r="C48">
        <v>21</v>
      </c>
      <c r="D48" t="s">
        <v>261</v>
      </c>
      <c r="E48" t="s">
        <v>262</v>
      </c>
      <c r="F48" s="5">
        <v>28000</v>
      </c>
      <c r="G48" s="3">
        <v>205.63</v>
      </c>
      <c r="H48" t="s">
        <v>263</v>
      </c>
      <c r="I48">
        <v>20220207</v>
      </c>
      <c r="J48" t="s">
        <v>3</v>
      </c>
      <c r="K48" t="s">
        <v>3</v>
      </c>
      <c r="L48" t="s">
        <v>3</v>
      </c>
      <c r="M48" t="s">
        <v>3</v>
      </c>
      <c r="N48" t="s">
        <v>44</v>
      </c>
      <c r="O48">
        <v>98.787000000000006</v>
      </c>
      <c r="P48" t="s">
        <v>264</v>
      </c>
      <c r="Q48">
        <v>1120</v>
      </c>
      <c r="R48" t="s">
        <v>265</v>
      </c>
      <c r="S48" t="s">
        <v>266</v>
      </c>
    </row>
    <row r="49" spans="1:19" x14ac:dyDescent="0.25">
      <c r="A49" t="s">
        <v>267</v>
      </c>
      <c r="B49">
        <v>1372</v>
      </c>
      <c r="C49">
        <v>21</v>
      </c>
      <c r="D49" t="s">
        <v>268</v>
      </c>
      <c r="E49" t="s">
        <v>269</v>
      </c>
      <c r="F49" s="5">
        <v>500000</v>
      </c>
      <c r="G49" s="3">
        <v>1326</v>
      </c>
      <c r="H49" t="s">
        <v>270</v>
      </c>
      <c r="I49">
        <v>20220222</v>
      </c>
      <c r="J49" t="s">
        <v>3</v>
      </c>
      <c r="K49" t="s">
        <v>3</v>
      </c>
      <c r="L49" t="s">
        <v>3</v>
      </c>
      <c r="M49" t="s">
        <v>3</v>
      </c>
      <c r="N49" t="s">
        <v>4</v>
      </c>
      <c r="O49">
        <v>33.11</v>
      </c>
      <c r="P49" t="s">
        <v>13</v>
      </c>
      <c r="Q49">
        <v>9000</v>
      </c>
      <c r="R49" t="s">
        <v>271</v>
      </c>
      <c r="S49" t="s">
        <v>54</v>
      </c>
    </row>
    <row r="50" spans="1:19" x14ac:dyDescent="0.25">
      <c r="A50" t="s">
        <v>272</v>
      </c>
      <c r="B50">
        <v>1409</v>
      </c>
      <c r="C50">
        <v>21</v>
      </c>
      <c r="D50" t="s">
        <v>292</v>
      </c>
      <c r="E50" t="s">
        <v>143</v>
      </c>
      <c r="F50" s="5">
        <v>457000</v>
      </c>
      <c r="G50" s="3">
        <v>612.12</v>
      </c>
      <c r="H50" t="s">
        <v>103</v>
      </c>
      <c r="I50">
        <v>20220225</v>
      </c>
      <c r="J50" t="s">
        <v>81</v>
      </c>
      <c r="K50" t="s">
        <v>3</v>
      </c>
      <c r="L50" t="s">
        <v>3</v>
      </c>
      <c r="M50" t="s">
        <v>3</v>
      </c>
      <c r="N50" t="s">
        <v>12</v>
      </c>
      <c r="O50">
        <v>125.324</v>
      </c>
      <c r="P50" t="s">
        <v>13</v>
      </c>
      <c r="Q50">
        <v>3334</v>
      </c>
      <c r="R50" t="s">
        <v>273</v>
      </c>
      <c r="S50" t="s">
        <v>274</v>
      </c>
    </row>
    <row r="51" spans="1:19" x14ac:dyDescent="0.25">
      <c r="F51" s="5">
        <f>SUM(F2:F50)</f>
        <v>7832246</v>
      </c>
      <c r="G51" s="3">
        <f>SUM(G2:G50)</f>
        <v>14082.039999999999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dcterms:created xsi:type="dcterms:W3CDTF">2022-03-01T19:34:48Z</dcterms:created>
  <dcterms:modified xsi:type="dcterms:W3CDTF">2022-03-04T15:12:28Z</dcterms:modified>
</cp:coreProperties>
</file>